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firstSheet="3" activeTab="3"/>
  </bookViews>
  <sheets>
    <sheet name="001-收支预算总表（功能科目）" sheetId="1" r:id="rId1"/>
    <sheet name="002-收入项目表" sheetId="2" r:id="rId2"/>
    <sheet name="003-支出预算总表（功能科目）" sheetId="3" r:id="rId3"/>
    <sheet name="004-财政拨款收支预算总表" sheetId="4" r:id="rId4"/>
    <sheet name="005-一般公共预算支出表" sheetId="5" r:id="rId5"/>
    <sheet name="006-一般公共预算基本支出表" sheetId="6" r:id="rId6"/>
    <sheet name="007-政府性基金支出预算表" sheetId="7" r:id="rId7"/>
    <sheet name="008-政府采购预算表" sheetId="8" r:id="rId8"/>
    <sheet name="公开表-三公预算" sheetId="9" r:id="rId9"/>
  </sheets>
  <definedNames/>
  <calcPr fullCalcOnLoad="1"/>
</workbook>
</file>

<file path=xl/sharedStrings.xml><?xml version="1.0" encoding="utf-8"?>
<sst xmlns="http://schemas.openxmlformats.org/spreadsheetml/2006/main" count="325" uniqueCount="174">
  <si>
    <t>01表</t>
  </si>
  <si>
    <t>收支预算总表</t>
  </si>
  <si>
    <t>单位：万元</t>
  </si>
  <si>
    <t>收入</t>
  </si>
  <si>
    <t>支出</t>
  </si>
  <si>
    <t>项目</t>
  </si>
  <si>
    <t>2017年预算</t>
  </si>
  <si>
    <t>一、财政拨款（补助）</t>
  </si>
  <si>
    <t>教育支出</t>
  </si>
  <si>
    <t xml:space="preserve">  一般公共预算</t>
  </si>
  <si>
    <t>　职业教育</t>
  </si>
  <si>
    <t xml:space="preserve">    经费拨款（补助）</t>
  </si>
  <si>
    <t>　　中专教育</t>
  </si>
  <si>
    <t xml:space="preserve">    上级转移支付</t>
  </si>
  <si>
    <t xml:space="preserve">  政府性基金预算</t>
  </si>
  <si>
    <t xml:space="preserve">    政府性基金收入</t>
  </si>
  <si>
    <t xml:space="preserve">  国有资本经营预算</t>
  </si>
  <si>
    <t xml:space="preserve">    国有资本经营预算收入</t>
  </si>
  <si>
    <t>二、财政专户管理的非税收入</t>
  </si>
  <si>
    <t xml:space="preserve">    教育收费</t>
  </si>
  <si>
    <t xml:space="preserve">    医疗收费</t>
  </si>
  <si>
    <t xml:space="preserve">    其他财政专户管理的非税收入</t>
  </si>
  <si>
    <t>三、事业单位经营收入</t>
  </si>
  <si>
    <t>四、其他收入</t>
  </si>
  <si>
    <t>本年收入合计</t>
  </si>
  <si>
    <t>本年支出合计</t>
  </si>
  <si>
    <t>上级补助收入</t>
  </si>
  <si>
    <t>对附属单位补助支出</t>
  </si>
  <si>
    <t>附属单位上缴收入</t>
  </si>
  <si>
    <t>上缴上级支出</t>
  </si>
  <si>
    <t>用事业基金弥补收支差额</t>
  </si>
  <si>
    <t>结转下年</t>
  </si>
  <si>
    <t>上年结转</t>
  </si>
  <si>
    <t xml:space="preserve">   一般公共预算结余</t>
  </si>
  <si>
    <t xml:space="preserve">   公共预算专项结余</t>
  </si>
  <si>
    <t xml:space="preserve">   公共预算其他结余</t>
  </si>
  <si>
    <t xml:space="preserve">   政府性基金结余</t>
  </si>
  <si>
    <t xml:space="preserve">   财政专户管理资金结余</t>
  </si>
  <si>
    <t>收入总计</t>
  </si>
  <si>
    <t>支出总计</t>
  </si>
  <si>
    <t>收入预算总表</t>
  </si>
  <si>
    <t>单位代码</t>
  </si>
  <si>
    <t>单位名称</t>
  </si>
  <si>
    <t>总计</t>
  </si>
  <si>
    <t>财政拨款（补助）</t>
  </si>
  <si>
    <t>未纳入预算管理的非税收入</t>
  </si>
  <si>
    <t>事业单位经营收入</t>
  </si>
  <si>
    <t>其他收入</t>
  </si>
  <si>
    <t>合计</t>
  </si>
  <si>
    <t>一般公共预算</t>
  </si>
  <si>
    <t>政府性基金预算</t>
  </si>
  <si>
    <t>国有资本经营预算</t>
  </si>
  <si>
    <t>教育收费</t>
  </si>
  <si>
    <t>医疗收费</t>
  </si>
  <si>
    <t>其他财政专户管理的非税收入</t>
  </si>
  <si>
    <t>公共预算专项结余</t>
  </si>
  <si>
    <t>公共预算其他结余</t>
  </si>
  <si>
    <t>政府性基金结余</t>
  </si>
  <si>
    <t>财政专户资金结余</t>
  </si>
  <si>
    <t>经费拨款（补助）</t>
  </si>
  <si>
    <t>上级转移支付</t>
  </si>
  <si>
    <t>政府性基金收入</t>
  </si>
  <si>
    <t>国有资本经营预算收入</t>
  </si>
  <si>
    <t>2016年</t>
  </si>
  <si>
    <t>2015年及以前</t>
  </si>
  <si>
    <t>**</t>
  </si>
  <si>
    <t>合　计</t>
  </si>
  <si>
    <t>209003</t>
  </si>
  <si>
    <t>日照市工业学校</t>
  </si>
  <si>
    <t>03表</t>
  </si>
  <si>
    <t>支出预算总表</t>
  </si>
  <si>
    <t>单位:万元</t>
  </si>
  <si>
    <t>科目编码</t>
  </si>
  <si>
    <t>功能科目编码</t>
  </si>
  <si>
    <t>单位名称（科目）</t>
  </si>
  <si>
    <t>总 计</t>
  </si>
  <si>
    <t>基本支出</t>
  </si>
  <si>
    <t>项目支出</t>
  </si>
  <si>
    <t>业务类项目支出</t>
  </si>
  <si>
    <t>投资类项目支出</t>
  </si>
  <si>
    <t>发展类项目支出</t>
  </si>
  <si>
    <t>事业单位经营支出</t>
  </si>
  <si>
    <t>对付属单位补助支出</t>
  </si>
  <si>
    <t>类</t>
  </si>
  <si>
    <t>款</t>
  </si>
  <si>
    <t>项</t>
  </si>
  <si>
    <t>工资福利支出</t>
  </si>
  <si>
    <t>对个人和家庭的补助支出</t>
  </si>
  <si>
    <t>商品和服务支出</t>
  </si>
  <si>
    <t>1</t>
  </si>
  <si>
    <t>2</t>
  </si>
  <si>
    <t>3</t>
  </si>
  <si>
    <t>9</t>
  </si>
  <si>
    <t>205</t>
  </si>
  <si>
    <t>03</t>
  </si>
  <si>
    <t>20503</t>
  </si>
  <si>
    <t>02</t>
  </si>
  <si>
    <t>2050302</t>
  </si>
  <si>
    <t>　　　日照市工业学校</t>
  </si>
  <si>
    <t>04表</t>
  </si>
  <si>
    <t>财政拨款收支预算总表</t>
  </si>
  <si>
    <t xml:space="preserve">     公共预算专项结余</t>
  </si>
  <si>
    <t xml:space="preserve">     公共预算其他结余</t>
  </si>
  <si>
    <t>05表</t>
  </si>
  <si>
    <t>一般公共预算支出预算表</t>
  </si>
  <si>
    <t>科目名称</t>
  </si>
  <si>
    <t>小计</t>
  </si>
  <si>
    <t>06表</t>
  </si>
  <si>
    <t>一般公共预算基本支出预算表</t>
  </si>
  <si>
    <t>项              目</t>
  </si>
  <si>
    <t>　基本工资</t>
  </si>
  <si>
    <t>　津贴补贴</t>
  </si>
  <si>
    <t>　奖金</t>
  </si>
  <si>
    <t>　社会保障缴费</t>
  </si>
  <si>
    <t>　　养老保险</t>
  </si>
  <si>
    <t>　　医疗保险</t>
  </si>
  <si>
    <t>　绩效工资</t>
  </si>
  <si>
    <t>　退休费</t>
  </si>
  <si>
    <t>　生活补助</t>
  </si>
  <si>
    <t>　奖励金</t>
  </si>
  <si>
    <t>　住房公积金</t>
  </si>
  <si>
    <t>　购房补贴</t>
  </si>
  <si>
    <t>　采暖补贴</t>
  </si>
  <si>
    <t>　物业服务补贴</t>
  </si>
  <si>
    <t>07表</t>
  </si>
  <si>
    <t>政府性基金支出预算表</t>
  </si>
  <si>
    <t>功能科目名称</t>
  </si>
  <si>
    <t>总  计</t>
  </si>
  <si>
    <t>专项支出</t>
  </si>
  <si>
    <t>合  计</t>
  </si>
  <si>
    <t>对个人和家庭补助支出</t>
  </si>
  <si>
    <t>商品服务支出</t>
  </si>
  <si>
    <t>商品服务支出（人员定额）</t>
  </si>
  <si>
    <t>商品服务支出（实物定额）</t>
  </si>
  <si>
    <t>商品服务支出（非定额）</t>
  </si>
  <si>
    <t>08表</t>
  </si>
  <si>
    <t>政府采购预算表</t>
  </si>
  <si>
    <t>功能科目</t>
  </si>
  <si>
    <t>单位编码</t>
  </si>
  <si>
    <t>资金来源</t>
  </si>
  <si>
    <t>财政专户管理资金</t>
  </si>
  <si>
    <t>其他资金来源</t>
  </si>
  <si>
    <t>一般公共预算结余</t>
  </si>
  <si>
    <t>财政专户管理资金结余</t>
  </si>
  <si>
    <t>说明：日照市工业学校无政府性基金预算拨款收入，相应也没有使用政府性基金安排的支出</t>
  </si>
  <si>
    <t>一般公共预算财政拨款“三公”经费支出预算表</t>
  </si>
  <si>
    <t>单位：万元</t>
  </si>
  <si>
    <t>总计</t>
  </si>
  <si>
    <t>因公出国（境）经费</t>
  </si>
  <si>
    <t>公务用车购置及运行维护费</t>
  </si>
  <si>
    <t>公务接待费</t>
  </si>
  <si>
    <t>小计</t>
  </si>
  <si>
    <t>公务用车购置经费</t>
  </si>
  <si>
    <t>公务用车运行维护费</t>
  </si>
  <si>
    <t xml:space="preserve">  助学金</t>
  </si>
  <si>
    <t>对个人和家庭的补助</t>
  </si>
  <si>
    <t>商品和服务支出</t>
  </si>
  <si>
    <t xml:space="preserve">  其他对个人和家庭的补助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</si>
  <si>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办公费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</si>
  <si>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印刷费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</si>
  <si>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手续费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</si>
  <si>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水费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</si>
  <si>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电费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</si>
  <si>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邮电费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</si>
  <si>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物业管理费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</si>
  <si>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差旅费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</si>
  <si>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因公出国（境）费用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</si>
  <si>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维修（护）费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</si>
  <si>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培训费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</si>
  <si>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公务接待费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</si>
  <si>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专用材料费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</si>
  <si>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劳务费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</si>
  <si>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公务用车运行维护费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</si>
  <si>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其他交通费用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</si>
</sst>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;;"/>
    <numFmt numFmtId="177" formatCode="#,##0.00_ "/>
    <numFmt numFmtId="178" formatCode="#,##0_ ;\-#,##0;;"/>
    <numFmt numFmtId="179" formatCode="0.00_);[Red]\(0.00\)"/>
    <numFmt numFmtId="180" formatCode="0.00_ "/>
  </numFmts>
  <fonts count="18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1"/>
      <color indexed="8"/>
      <name val="宋体"/>
      <family val="0"/>
    </font>
    <font>
      <b/>
      <sz val="19"/>
      <color indexed="8"/>
      <name val="宋体"/>
      <family val="0"/>
    </font>
    <font>
      <sz val="9"/>
      <color indexed="8"/>
      <name val="宋体"/>
      <family val="0"/>
    </font>
    <font>
      <b/>
      <sz val="24"/>
      <color indexed="8"/>
      <name val="宋体"/>
      <family val="0"/>
    </font>
    <font>
      <sz val="24"/>
      <color indexed="8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23"/>
      <color indexed="8"/>
      <name val="方正小标宋简体"/>
      <family val="0"/>
    </font>
    <font>
      <b/>
      <sz val="10"/>
      <color indexed="8"/>
      <name val="宋体"/>
      <family val="0"/>
    </font>
    <font>
      <sz val="21"/>
      <name val="宋体"/>
      <family val="0"/>
    </font>
    <font>
      <b/>
      <sz val="21"/>
      <name val="宋体"/>
      <family val="0"/>
    </font>
    <font>
      <sz val="19"/>
      <name val="宋体"/>
      <family val="0"/>
    </font>
    <font>
      <sz val="20"/>
      <name val="方正小标宋简体"/>
      <family val="0"/>
    </font>
    <font>
      <sz val="12"/>
      <name val="楷体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NumberFormat="1" applyFill="1" applyBorder="1" applyAlignment="1" applyProtection="1">
      <alignment/>
      <protection/>
    </xf>
    <xf numFmtId="0" fontId="3" fillId="0" borderId="0" xfId="0" applyNumberFormat="1" applyFill="1" applyBorder="1" applyAlignment="1" applyProtection="1">
      <alignment horizontal="right"/>
      <protection/>
    </xf>
    <xf numFmtId="0" fontId="3" fillId="0" borderId="1" xfId="0" applyNumberFormat="1" applyFill="1" applyBorder="1" applyAlignment="1" applyProtection="1">
      <alignment horizontal="center" vertical="center"/>
      <protection/>
    </xf>
    <xf numFmtId="0" fontId="3" fillId="0" borderId="2" xfId="0" applyNumberFormat="1" applyFill="1" applyBorder="1" applyAlignment="1" applyProtection="1">
      <alignment horizontal="right" vertical="center"/>
      <protection/>
    </xf>
    <xf numFmtId="0" fontId="6" fillId="0" borderId="1" xfId="0" applyNumberFormat="1" applyFill="1" applyBorder="1" applyAlignment="1" applyProtection="1">
      <alignment horizontal="center" vertical="center"/>
      <protection/>
    </xf>
    <xf numFmtId="0" fontId="6" fillId="0" borderId="3" xfId="0" applyNumberFormat="1" applyFill="1" applyBorder="1" applyAlignment="1" applyProtection="1">
      <alignment horizontal="center" vertical="center"/>
      <protection/>
    </xf>
    <xf numFmtId="0" fontId="6" fillId="0" borderId="3" xfId="0" applyNumberFormat="1" applyFill="1" applyBorder="1" applyAlignment="1" applyProtection="1">
      <alignment horizontal="left" vertical="center"/>
      <protection/>
    </xf>
    <xf numFmtId="176" fontId="6" fillId="0" borderId="3" xfId="0" applyNumberFormat="1" applyFill="1" applyBorder="1" applyAlignment="1" applyProtection="1">
      <alignment horizontal="right" vertical="center"/>
      <protection/>
    </xf>
    <xf numFmtId="0" fontId="6" fillId="0" borderId="3" xfId="0" applyNumberFormat="1" applyFill="1" applyBorder="1" applyAlignment="1" applyProtection="1">
      <alignment vertical="center"/>
      <protection/>
    </xf>
    <xf numFmtId="0" fontId="6" fillId="0" borderId="3" xfId="0" applyNumberFormat="1" applyFill="1" applyBorder="1" applyAlignment="1" applyProtection="1">
      <alignment horizontal="left" vertical="center" wrapText="1"/>
      <protection/>
    </xf>
    <xf numFmtId="0" fontId="6" fillId="0" borderId="3" xfId="0" applyNumberFormat="1" applyFill="1" applyBorder="1" applyAlignment="1" applyProtection="1">
      <alignment/>
      <protection/>
    </xf>
    <xf numFmtId="176" fontId="6" fillId="0" borderId="3" xfId="0" applyNumberFormat="1" applyFill="1" applyBorder="1" applyAlignment="1" applyProtection="1">
      <alignment/>
      <protection/>
    </xf>
    <xf numFmtId="176" fontId="6" fillId="0" borderId="3" xfId="0" applyNumberFormat="1" applyFill="1" applyBorder="1" applyAlignment="1" applyProtection="1">
      <alignment horizontal="right"/>
      <protection/>
    </xf>
    <xf numFmtId="176" fontId="6" fillId="2" borderId="3" xfId="0" applyNumberFormat="1" applyFill="1" applyBorder="1" applyAlignment="1" applyProtection="1">
      <alignment horizontal="right" vertical="center"/>
      <protection/>
    </xf>
    <xf numFmtId="0" fontId="6" fillId="0" borderId="1" xfId="0" applyNumberFormat="1" applyFill="1" applyBorder="1" applyAlignment="1" applyProtection="1">
      <alignment vertical="center"/>
      <protection/>
    </xf>
    <xf numFmtId="0" fontId="3" fillId="2" borderId="0" xfId="0" applyNumberFormat="1" applyFill="1" applyBorder="1" applyAlignment="1" applyProtection="1">
      <alignment/>
      <protection/>
    </xf>
    <xf numFmtId="0" fontId="9" fillId="2" borderId="4" xfId="0" applyNumberFormat="1" applyFill="1" applyBorder="1" applyAlignment="1" applyProtection="1">
      <alignment/>
      <protection/>
    </xf>
    <xf numFmtId="0" fontId="3" fillId="2" borderId="4" xfId="0" applyNumberFormat="1" applyFill="1" applyBorder="1" applyAlignment="1" applyProtection="1">
      <alignment/>
      <protection/>
    </xf>
    <xf numFmtId="0" fontId="3" fillId="2" borderId="4" xfId="0" applyNumberFormat="1" applyFill="1" applyBorder="1" applyAlignment="1" applyProtection="1">
      <alignment horizontal="center" vertical="center" wrapText="1"/>
      <protection/>
    </xf>
    <xf numFmtId="49" fontId="6" fillId="2" borderId="3" xfId="0" applyNumberFormat="1" applyFill="1" applyBorder="1" applyAlignment="1" applyProtection="1">
      <alignment horizontal="center" vertical="center" wrapText="1"/>
      <protection/>
    </xf>
    <xf numFmtId="0" fontId="6" fillId="2" borderId="5" xfId="0" applyNumberFormat="1" applyFill="1" applyBorder="1" applyAlignment="1" applyProtection="1">
      <alignment horizontal="center" vertical="center"/>
      <protection/>
    </xf>
    <xf numFmtId="0" fontId="6" fillId="2" borderId="3" xfId="0" applyNumberFormat="1" applyFill="1" applyBorder="1" applyAlignment="1" applyProtection="1">
      <alignment horizontal="center" vertical="center" wrapText="1"/>
      <protection/>
    </xf>
    <xf numFmtId="49" fontId="6" fillId="0" borderId="3" xfId="0" applyNumberFormat="1" applyFill="1" applyBorder="1" applyAlignment="1" applyProtection="1">
      <alignment horizontal="center" vertical="center" wrapText="1"/>
      <protection/>
    </xf>
    <xf numFmtId="49" fontId="6" fillId="0" borderId="3" xfId="0" applyNumberFormat="1" applyFill="1" applyBorder="1" applyAlignment="1" applyProtection="1">
      <alignment horizontal="left" vertical="center" wrapText="1"/>
      <protection/>
    </xf>
    <xf numFmtId="176" fontId="6" fillId="0" borderId="3" xfId="0" applyNumberFormat="1" applyFill="1" applyBorder="1" applyAlignment="1" applyProtection="1">
      <alignment horizontal="right" vertical="center" wrapText="1"/>
      <protection/>
    </xf>
    <xf numFmtId="176" fontId="6" fillId="2" borderId="3" xfId="0" applyNumberFormat="1" applyFill="1" applyBorder="1" applyAlignment="1" applyProtection="1">
      <alignment horizontal="right" vertical="center" wrapText="1"/>
      <protection/>
    </xf>
    <xf numFmtId="0" fontId="3" fillId="0" borderId="0" xfId="0" applyNumberFormat="1" applyFill="1" applyBorder="1" applyAlignment="1" applyProtection="1">
      <alignment horizontal="left" vertical="center" wrapText="1"/>
      <protection/>
    </xf>
    <xf numFmtId="0" fontId="3" fillId="0" borderId="0" xfId="0" applyNumberFormat="1" applyFill="1" applyBorder="1" applyAlignment="1" applyProtection="1">
      <alignment vertical="center" wrapText="1"/>
      <protection/>
    </xf>
    <xf numFmtId="0" fontId="9" fillId="0" borderId="6" xfId="0" applyNumberFormat="1" applyFill="1" applyBorder="1" applyAlignment="1" applyProtection="1">
      <alignment/>
      <protection/>
    </xf>
    <xf numFmtId="0" fontId="3" fillId="0" borderId="6" xfId="0" applyNumberFormat="1" applyFill="1" applyBorder="1" applyAlignment="1" applyProtection="1">
      <alignment/>
      <protection/>
    </xf>
    <xf numFmtId="0" fontId="6" fillId="0" borderId="6" xfId="0" applyNumberFormat="1" applyFill="1" applyBorder="1" applyAlignment="1" applyProtection="1">
      <alignment horizontal="right"/>
      <protection/>
    </xf>
    <xf numFmtId="0" fontId="6" fillId="0" borderId="3" xfId="0" applyNumberFormat="1" applyFill="1" applyBorder="1" applyAlignment="1" applyProtection="1">
      <alignment horizontal="center" vertical="center" wrapText="1"/>
      <protection/>
    </xf>
    <xf numFmtId="177" fontId="6" fillId="0" borderId="3" xfId="0" applyNumberFormat="1" applyFill="1" applyBorder="1" applyAlignment="1" applyProtection="1">
      <alignment horizontal="right" vertical="center" wrapText="1"/>
      <protection/>
    </xf>
    <xf numFmtId="0" fontId="6" fillId="0" borderId="7" xfId="0" applyNumberFormat="1" applyFill="1" applyBorder="1" applyAlignment="1" applyProtection="1">
      <alignment horizontal="left" vertical="center"/>
      <protection/>
    </xf>
    <xf numFmtId="0" fontId="6" fillId="0" borderId="8" xfId="0" applyNumberFormat="1" applyFill="1" applyBorder="1" applyAlignment="1" applyProtection="1">
      <alignment horizontal="center" vertical="center"/>
      <protection/>
    </xf>
    <xf numFmtId="0" fontId="0" fillId="0" borderId="5" xfId="0" applyNumberFormat="1" applyFill="1" applyBorder="1" applyAlignment="1" applyProtection="1">
      <alignment/>
      <protection/>
    </xf>
    <xf numFmtId="176" fontId="6" fillId="0" borderId="9" xfId="0" applyNumberFormat="1" applyFill="1" applyBorder="1" applyAlignment="1" applyProtection="1">
      <alignment horizontal="right" vertical="center"/>
      <protection/>
    </xf>
    <xf numFmtId="176" fontId="6" fillId="2" borderId="9" xfId="0" applyNumberFormat="1" applyFill="1" applyBorder="1" applyAlignment="1" applyProtection="1">
      <alignment horizontal="right" vertical="center"/>
      <protection/>
    </xf>
    <xf numFmtId="0" fontId="6" fillId="0" borderId="10" xfId="0" applyNumberFormat="1" applyFill="1" applyBorder="1" applyAlignment="1" applyProtection="1">
      <alignment horizontal="left" vertical="center"/>
      <protection/>
    </xf>
    <xf numFmtId="0" fontId="0" fillId="0" borderId="11" xfId="0" applyNumberFormat="1" applyFill="1" applyBorder="1" applyAlignment="1" applyProtection="1">
      <alignment/>
      <protection/>
    </xf>
    <xf numFmtId="0" fontId="3" fillId="0" borderId="0" xfId="0" applyNumberFormat="1" applyFill="1" applyBorder="1" applyAlignment="1" applyProtection="1">
      <alignment horizontal="right" vertical="top"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3" fillId="0" borderId="3" xfId="0" applyNumberFormat="1" applyFill="1" applyBorder="1" applyAlignment="1" applyProtection="1">
      <alignment horizontal="center" vertical="center" wrapText="1"/>
      <protection/>
    </xf>
    <xf numFmtId="0" fontId="12" fillId="0" borderId="3" xfId="0" applyNumberFormat="1" applyFill="1" applyBorder="1" applyAlignment="1" applyProtection="1">
      <alignment vertical="center"/>
      <protection/>
    </xf>
    <xf numFmtId="0" fontId="3" fillId="0" borderId="3" xfId="0" applyNumberFormat="1" applyFill="1" applyBorder="1" applyAlignment="1" applyProtection="1">
      <alignment horizontal="left" vertical="center"/>
      <protection/>
    </xf>
    <xf numFmtId="0" fontId="3" fillId="0" borderId="6" xfId="0" applyNumberFormat="1" applyFill="1" applyBorder="1" applyAlignment="1" applyProtection="1">
      <alignment horizontal="center" vertical="center" wrapText="1"/>
      <protection/>
    </xf>
    <xf numFmtId="0" fontId="3" fillId="0" borderId="12" xfId="0" applyNumberFormat="1" applyFill="1" applyBorder="1" applyAlignment="1" applyProtection="1">
      <alignment/>
      <protection/>
    </xf>
    <xf numFmtId="0" fontId="3" fillId="0" borderId="12" xfId="0" applyNumberFormat="1" applyFill="1" applyBorder="1" applyAlignment="1" applyProtection="1">
      <alignment horizontal="right"/>
      <protection/>
    </xf>
    <xf numFmtId="0" fontId="6" fillId="0" borderId="3" xfId="0" applyNumberFormat="1" applyFill="1" applyBorder="1" applyAlignment="1" applyProtection="1">
      <alignment vertical="center" wrapText="1"/>
      <protection/>
    </xf>
    <xf numFmtId="178" fontId="6" fillId="2" borderId="3" xfId="0" applyNumberFormat="1" applyFill="1" applyBorder="1" applyAlignment="1" applyProtection="1">
      <alignment horizontal="right" vertical="center" wrapText="1"/>
      <protection/>
    </xf>
    <xf numFmtId="178" fontId="6" fillId="0" borderId="3" xfId="0" applyNumberFormat="1" applyFill="1" applyBorder="1" applyAlignment="1" applyProtection="1">
      <alignment horizontal="right" vertical="center" wrapText="1"/>
      <protection/>
    </xf>
    <xf numFmtId="0" fontId="6" fillId="2" borderId="3" xfId="0" applyNumberFormat="1" applyFill="1" applyBorder="1" applyAlignment="1" applyProtection="1">
      <alignment vertical="center" wrapText="1"/>
      <protection/>
    </xf>
    <xf numFmtId="0" fontId="6" fillId="2" borderId="3" xfId="0" applyNumberFormat="1" applyFill="1" applyBorder="1" applyAlignment="1" applyProtection="1">
      <alignment horizontal="left" vertical="center" wrapText="1"/>
      <protection/>
    </xf>
    <xf numFmtId="177" fontId="6" fillId="2" borderId="3" xfId="0" applyNumberFormat="1" applyFill="1" applyBorder="1" applyAlignment="1" applyProtection="1">
      <alignment horizontal="right" vertical="center" wrapText="1"/>
      <protection/>
    </xf>
    <xf numFmtId="0" fontId="0" fillId="0" borderId="12" xfId="0" applyNumberFormat="1" applyFill="1" applyBorder="1" applyAlignment="1" applyProtection="1">
      <alignment/>
      <protection/>
    </xf>
    <xf numFmtId="0" fontId="15" fillId="0" borderId="6" xfId="0" applyNumberFormat="1" applyFill="1" applyBorder="1" applyAlignment="1" applyProtection="1">
      <alignment horizontal="center" vertical="center"/>
      <protection/>
    </xf>
    <xf numFmtId="0" fontId="15" fillId="0" borderId="12" xfId="0" applyNumberFormat="1" applyFill="1" applyBorder="1" applyAlignment="1" applyProtection="1">
      <alignment horizontal="center" vertical="center"/>
      <protection/>
    </xf>
    <xf numFmtId="0" fontId="3" fillId="0" borderId="5" xfId="0" applyNumberFormat="1" applyFill="1" applyBorder="1" applyAlignment="1" applyProtection="1">
      <alignment/>
      <protection/>
    </xf>
    <xf numFmtId="0" fontId="3" fillId="0" borderId="9" xfId="0" applyNumberFormat="1" applyFill="1" applyBorder="1" applyAlignment="1" applyProtection="1">
      <alignment horizontal="center" vertical="center"/>
      <protection/>
    </xf>
    <xf numFmtId="0" fontId="3" fillId="0" borderId="3" xfId="0" applyNumberFormat="1" applyFill="1" applyBorder="1" applyAlignment="1" applyProtection="1">
      <alignment horizontal="center" vertical="center"/>
      <protection/>
    </xf>
    <xf numFmtId="0" fontId="3" fillId="0" borderId="13" xfId="0" applyNumberFormat="1" applyFill="1" applyBorder="1" applyAlignment="1" applyProtection="1">
      <alignment horizontal="center" vertical="center"/>
      <protection/>
    </xf>
    <xf numFmtId="0" fontId="3" fillId="0" borderId="14" xfId="0" applyNumberFormat="1" applyFill="1" applyBorder="1" applyAlignment="1" applyProtection="1">
      <alignment horizontal="center" vertical="center"/>
      <protection/>
    </xf>
    <xf numFmtId="0" fontId="3" fillId="2" borderId="10" xfId="0" applyNumberFormat="1" applyFill="1" applyBorder="1" applyAlignment="1" applyProtection="1">
      <alignment horizontal="center" vertical="center"/>
      <protection/>
    </xf>
    <xf numFmtId="0" fontId="3" fillId="0" borderId="10" xfId="0" applyNumberFormat="1" applyFill="1" applyBorder="1" applyAlignment="1" applyProtection="1">
      <alignment horizontal="center" vertical="center"/>
      <protection/>
    </xf>
    <xf numFmtId="0" fontId="6" fillId="0" borderId="9" xfId="0" applyNumberFormat="1" applyFill="1" applyBorder="1" applyAlignment="1" applyProtection="1">
      <alignment/>
      <protection/>
    </xf>
    <xf numFmtId="0" fontId="6" fillId="0" borderId="3" xfId="0" applyNumberFormat="1" applyFill="1" applyBorder="1" applyAlignment="1" applyProtection="1">
      <alignment horizontal="right"/>
      <protection/>
    </xf>
    <xf numFmtId="176" fontId="6" fillId="2" borderId="3" xfId="0" applyNumberFormat="1" applyFill="1" applyBorder="1" applyAlignment="1" applyProtection="1">
      <alignment horizontal="right"/>
      <protection/>
    </xf>
    <xf numFmtId="0" fontId="6" fillId="0" borderId="15" xfId="0" applyNumberFormat="1" applyFill="1" applyBorder="1" applyAlignment="1" applyProtection="1">
      <alignment horizontal="center" vertical="center"/>
      <protection/>
    </xf>
    <xf numFmtId="0" fontId="6" fillId="0" borderId="16" xfId="0" applyNumberFormat="1" applyFill="1" applyBorder="1" applyAlignment="1" applyProtection="1">
      <alignment horizontal="center" vertical="center"/>
      <protection/>
    </xf>
    <xf numFmtId="0" fontId="3" fillId="0" borderId="0" xfId="0" applyNumberFormat="1" applyFill="1" applyBorder="1" applyAlignment="1" applyProtection="1">
      <alignment horizontal="center" vertical="center"/>
      <protection/>
    </xf>
    <xf numFmtId="0" fontId="11" fillId="0" borderId="0" xfId="0" applyNumberFormat="1" applyFill="1" applyBorder="1" applyAlignment="1" applyProtection="1">
      <alignment horizontal="center" vertical="center"/>
      <protection/>
    </xf>
    <xf numFmtId="0" fontId="3" fillId="0" borderId="6" xfId="0" applyNumberFormat="1" applyFill="1" applyBorder="1" applyAlignment="1" applyProtection="1">
      <alignment horizontal="right" vertical="center"/>
      <protection/>
    </xf>
    <xf numFmtId="0" fontId="6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0" xfId="16" applyFont="1" applyBorder="1" applyAlignment="1">
      <alignment vertical="center"/>
      <protection/>
    </xf>
    <xf numFmtId="0" fontId="17" fillId="0" borderId="0" xfId="16" applyFont="1" applyAlignment="1">
      <alignment/>
      <protection/>
    </xf>
    <xf numFmtId="0" fontId="0" fillId="0" borderId="0" xfId="16" applyFont="1" applyAlignment="1">
      <alignment horizontal="right" vertical="center"/>
      <protection/>
    </xf>
    <xf numFmtId="0" fontId="0" fillId="0" borderId="5" xfId="16" applyFont="1" applyBorder="1" applyAlignment="1">
      <alignment horizontal="center" vertical="center" wrapText="1"/>
      <protection/>
    </xf>
    <xf numFmtId="0" fontId="6" fillId="2" borderId="5" xfId="0" applyNumberFormat="1" applyFill="1" applyBorder="1" applyAlignment="1" applyProtection="1">
      <alignment horizontal="center" vertical="center"/>
      <protection/>
    </xf>
    <xf numFmtId="0" fontId="6" fillId="0" borderId="3" xfId="0" applyNumberFormat="1" applyFill="1" applyBorder="1" applyAlignment="1" applyProtection="1">
      <alignment horizontal="center" vertical="center" wrapText="1"/>
      <protection/>
    </xf>
    <xf numFmtId="0" fontId="6" fillId="0" borderId="0" xfId="0" applyNumberFormat="1" applyFill="1" applyBorder="1" applyAlignment="1" applyProtection="1">
      <alignment horizontal="right"/>
      <protection/>
    </xf>
    <xf numFmtId="0" fontId="10" fillId="0" borderId="0" xfId="0" applyNumberFormat="1" applyFill="1" applyBorder="1" applyAlignment="1" applyProtection="1">
      <alignment horizontal="center" vertical="center"/>
      <protection/>
    </xf>
    <xf numFmtId="0" fontId="3" fillId="0" borderId="0" xfId="0" applyNumberFormat="1" applyFill="1" applyBorder="1" applyAlignment="1" applyProtection="1">
      <alignment horizontal="center" vertical="center"/>
      <protection/>
    </xf>
    <xf numFmtId="180" fontId="0" fillId="0" borderId="5" xfId="16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0" fillId="0" borderId="5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ill="1" applyBorder="1" applyAlignment="1" applyProtection="1">
      <alignment horizontal="right"/>
      <protection/>
    </xf>
    <xf numFmtId="0" fontId="4" fillId="0" borderId="18" xfId="0" applyNumberFormat="1" applyFill="1" applyBorder="1" applyAlignment="1" applyProtection="1">
      <alignment horizontal="center" vertical="center"/>
      <protection/>
    </xf>
    <xf numFmtId="0" fontId="5" fillId="0" borderId="18" xfId="0" applyNumberFormat="1" applyFill="1" applyBorder="1" applyAlignment="1" applyProtection="1">
      <alignment horizontal="center" vertical="center"/>
      <protection/>
    </xf>
    <xf numFmtId="0" fontId="3" fillId="0" borderId="19" xfId="0" applyNumberFormat="1" applyFill="1" applyBorder="1" applyAlignment="1" applyProtection="1">
      <alignment horizontal="right"/>
      <protection/>
    </xf>
    <xf numFmtId="0" fontId="6" fillId="0" borderId="19" xfId="0" applyNumberFormat="1" applyFill="1" applyBorder="1" applyAlignment="1" applyProtection="1">
      <alignment horizontal="right" vertical="center"/>
      <protection/>
    </xf>
    <xf numFmtId="0" fontId="6" fillId="0" borderId="19" xfId="0" applyNumberFormat="1" applyFill="1" applyBorder="1" applyAlignment="1" applyProtection="1">
      <alignment horizontal="right"/>
      <protection/>
    </xf>
    <xf numFmtId="0" fontId="6" fillId="0" borderId="3" xfId="0" applyNumberFormat="1" applyFill="1" applyBorder="1" applyAlignment="1" applyProtection="1">
      <alignment horizontal="center" vertical="center"/>
      <protection/>
    </xf>
    <xf numFmtId="49" fontId="6" fillId="2" borderId="3" xfId="0" applyNumberFormat="1" applyFill="1" applyBorder="1" applyAlignment="1" applyProtection="1">
      <alignment horizontal="center" vertical="center" wrapText="1"/>
      <protection/>
    </xf>
    <xf numFmtId="0" fontId="6" fillId="2" borderId="3" xfId="0" applyNumberFormat="1" applyFill="1" applyBorder="1" applyAlignment="1" applyProtection="1">
      <alignment horizontal="center" vertical="center" wrapText="1"/>
      <protection/>
    </xf>
    <xf numFmtId="0" fontId="6" fillId="2" borderId="20" xfId="0" applyNumberFormat="1" applyFill="1" applyBorder="1" applyAlignment="1" applyProtection="1">
      <alignment horizontal="right"/>
      <protection/>
    </xf>
    <xf numFmtId="0" fontId="6" fillId="2" borderId="21" xfId="0" applyNumberFormat="1" applyFill="1" applyBorder="1" applyAlignment="1" applyProtection="1">
      <alignment horizontal="right"/>
      <protection/>
    </xf>
    <xf numFmtId="0" fontId="6" fillId="2" borderId="22" xfId="0" applyNumberFormat="1" applyFill="1" applyBorder="1" applyAlignment="1" applyProtection="1">
      <alignment horizontal="right"/>
      <protection/>
    </xf>
    <xf numFmtId="0" fontId="6" fillId="2" borderId="10" xfId="0" applyNumberFormat="1" applyFill="1" applyBorder="1" applyAlignment="1" applyProtection="1">
      <alignment horizontal="center" vertical="center" wrapText="1"/>
      <protection/>
    </xf>
    <xf numFmtId="0" fontId="6" fillId="2" borderId="0" xfId="0" applyNumberFormat="1" applyFill="1" applyBorder="1" applyAlignment="1" applyProtection="1">
      <alignment horizontal="right" vertical="center"/>
      <protection/>
    </xf>
    <xf numFmtId="0" fontId="7" fillId="2" borderId="0" xfId="0" applyNumberFormat="1" applyFill="1" applyBorder="1" applyAlignment="1" applyProtection="1">
      <alignment horizontal="center" vertical="center"/>
      <protection/>
    </xf>
    <xf numFmtId="0" fontId="8" fillId="2" borderId="0" xfId="0" applyNumberFormat="1" applyFill="1" applyBorder="1" applyAlignment="1" applyProtection="1">
      <alignment horizontal="center" vertical="center"/>
      <protection/>
    </xf>
    <xf numFmtId="0" fontId="9" fillId="2" borderId="0" xfId="0" applyNumberFormat="1" applyFill="1" applyBorder="1" applyAlignment="1" applyProtection="1">
      <alignment horizontal="center" vertical="center"/>
      <protection/>
    </xf>
    <xf numFmtId="0" fontId="3" fillId="2" borderId="0" xfId="0" applyNumberFormat="1" applyFill="1" applyBorder="1" applyAlignment="1" applyProtection="1">
      <alignment horizontal="center" vertical="center"/>
      <protection/>
    </xf>
    <xf numFmtId="0" fontId="6" fillId="2" borderId="23" xfId="0" applyNumberFormat="1" applyFill="1" applyBorder="1" applyAlignment="1" applyProtection="1">
      <alignment horizontal="right" vertical="center"/>
      <protection/>
    </xf>
    <xf numFmtId="0" fontId="6" fillId="2" borderId="23" xfId="0" applyNumberFormat="1" applyFill="1" applyBorder="1" applyAlignment="1" applyProtection="1">
      <alignment horizontal="right" vertical="center" wrapText="1"/>
      <protection/>
    </xf>
    <xf numFmtId="49" fontId="6" fillId="2" borderId="3" xfId="0" applyNumberFormat="1" applyFill="1" applyBorder="1" applyAlignment="1" applyProtection="1">
      <alignment horizontal="center" vertical="center"/>
      <protection/>
    </xf>
    <xf numFmtId="0" fontId="6" fillId="2" borderId="3" xfId="0" applyNumberFormat="1" applyFill="1" applyBorder="1" applyAlignment="1" applyProtection="1">
      <alignment horizontal="center" vertical="center"/>
      <protection/>
    </xf>
    <xf numFmtId="49" fontId="6" fillId="2" borderId="10" xfId="0" applyNumberFormat="1" applyFill="1" applyBorder="1" applyAlignment="1" applyProtection="1">
      <alignment horizontal="center" vertical="center" wrapText="1"/>
      <protection/>
    </xf>
    <xf numFmtId="49" fontId="6" fillId="2" borderId="24" xfId="0" applyNumberFormat="1" applyFill="1" applyBorder="1" applyAlignment="1" applyProtection="1">
      <alignment horizontal="center" vertical="center" wrapText="1"/>
      <protection/>
    </xf>
    <xf numFmtId="49" fontId="6" fillId="2" borderId="5" xfId="0" applyNumberFormat="1" applyFill="1" applyBorder="1" applyAlignment="1" applyProtection="1">
      <alignment horizontal="center" vertical="center"/>
      <protection/>
    </xf>
    <xf numFmtId="0" fontId="6" fillId="0" borderId="25" xfId="0" applyNumberFormat="1" applyFill="1" applyBorder="1" applyAlignment="1" applyProtection="1">
      <alignment horizontal="center" vertical="center"/>
      <protection/>
    </xf>
    <xf numFmtId="0" fontId="6" fillId="0" borderId="5" xfId="0" applyNumberFormat="1" applyFill="1" applyBorder="1" applyAlignment="1" applyProtection="1">
      <alignment horizontal="center" vertical="center"/>
      <protection/>
    </xf>
    <xf numFmtId="0" fontId="6" fillId="0" borderId="10" xfId="0" applyNumberFormat="1" applyFill="1" applyBorder="1" applyAlignment="1" applyProtection="1">
      <alignment horizontal="center" vertical="center" wrapText="1"/>
      <protection/>
    </xf>
    <xf numFmtId="0" fontId="6" fillId="0" borderId="12" xfId="0" applyNumberFormat="1" applyFill="1" applyBorder="1" applyAlignment="1" applyProtection="1">
      <alignment horizontal="right" vertical="center" wrapText="1"/>
      <protection/>
    </xf>
    <xf numFmtId="49" fontId="3" fillId="0" borderId="0" xfId="0" applyNumberForma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 horizontal="right"/>
      <protection/>
    </xf>
    <xf numFmtId="0" fontId="13" fillId="0" borderId="0" xfId="0" applyNumberForma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 horizontal="right" vertical="center"/>
      <protection/>
    </xf>
    <xf numFmtId="0" fontId="4" fillId="0" borderId="0" xfId="0" applyNumberFormat="1" applyFill="1" applyBorder="1" applyAlignment="1" applyProtection="1">
      <alignment horizontal="center"/>
      <protection/>
    </xf>
    <xf numFmtId="0" fontId="14" fillId="0" borderId="0" xfId="0" applyNumberFormat="1" applyFill="1" applyBorder="1" applyAlignment="1" applyProtection="1">
      <alignment horizontal="center"/>
      <protection/>
    </xf>
    <xf numFmtId="0" fontId="14" fillId="0" borderId="0" xfId="0" applyNumberFormat="1" applyFill="1" applyBorder="1" applyAlignment="1" applyProtection="1">
      <alignment horizontal="center" vertical="center"/>
      <protection/>
    </xf>
    <xf numFmtId="0" fontId="3" fillId="0" borderId="5" xfId="0" applyNumberFormat="1" applyFill="1" applyBorder="1" applyAlignment="1" applyProtection="1">
      <alignment horizontal="center" vertical="center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3" fillId="0" borderId="9" xfId="0" applyNumberFormat="1" applyFill="1" applyBorder="1" applyAlignment="1" applyProtection="1">
      <alignment horizontal="center" vertical="center" wrapText="1"/>
      <protection/>
    </xf>
    <xf numFmtId="0" fontId="3" fillId="0" borderId="9" xfId="0" applyNumberFormat="1" applyFill="1" applyBorder="1" applyAlignment="1" applyProtection="1">
      <alignment horizontal="center" vertical="center"/>
      <protection/>
    </xf>
    <xf numFmtId="0" fontId="3" fillId="0" borderId="3" xfId="0" applyNumberFormat="1" applyFill="1" applyBorder="1" applyAlignment="1" applyProtection="1">
      <alignment horizontal="center" vertical="center" wrapText="1"/>
      <protection/>
    </xf>
    <xf numFmtId="0" fontId="3" fillId="0" borderId="3" xfId="0" applyNumberFormat="1" applyFill="1" applyBorder="1" applyAlignment="1" applyProtection="1">
      <alignment horizontal="center" vertical="center"/>
      <protection/>
    </xf>
    <xf numFmtId="0" fontId="3" fillId="0" borderId="24" xfId="0" applyNumberFormat="1" applyFill="1" applyBorder="1" applyAlignment="1" applyProtection="1">
      <alignment horizontal="center" vertical="center" wrapText="1"/>
      <protection/>
    </xf>
    <xf numFmtId="0" fontId="3" fillId="0" borderId="24" xfId="0" applyNumberFormat="1" applyFill="1" applyBorder="1" applyAlignment="1" applyProtection="1">
      <alignment horizontal="center" vertical="center"/>
      <protection/>
    </xf>
    <xf numFmtId="0" fontId="3" fillId="2" borderId="5" xfId="0" applyNumberFormat="1" applyFill="1" applyBorder="1" applyAlignment="1" applyProtection="1">
      <alignment horizontal="center" vertical="center" wrapText="1"/>
      <protection/>
    </xf>
    <xf numFmtId="0" fontId="3" fillId="0" borderId="5" xfId="0" applyNumberFormat="1" applyFill="1" applyBorder="1" applyAlignment="1" applyProtection="1">
      <alignment/>
      <protection/>
    </xf>
    <xf numFmtId="0" fontId="3" fillId="0" borderId="5" xfId="0" applyNumberFormat="1" applyFill="1" applyBorder="1" applyAlignment="1" applyProtection="1">
      <alignment horizontal="center" vertical="center" wrapText="1"/>
      <protection/>
    </xf>
    <xf numFmtId="0" fontId="12" fillId="0" borderId="5" xfId="0" applyNumberFormat="1" applyFill="1" applyBorder="1" applyAlignment="1" applyProtection="1">
      <alignment horizontal="center" vertical="center" wrapText="1"/>
      <protection/>
    </xf>
    <xf numFmtId="0" fontId="3" fillId="0" borderId="10" xfId="0" applyNumberFormat="1" applyFill="1" applyBorder="1" applyAlignment="1" applyProtection="1">
      <alignment horizontal="center" vertical="center"/>
      <protection/>
    </xf>
    <xf numFmtId="0" fontId="16" fillId="0" borderId="0" xfId="16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6" xfId="16" applyFont="1" applyBorder="1" applyAlignment="1">
      <alignment horizontal="center" vertical="center" wrapText="1"/>
      <protection/>
    </xf>
    <xf numFmtId="0" fontId="0" fillId="0" borderId="27" xfId="16" applyFont="1" applyBorder="1" applyAlignment="1">
      <alignment horizontal="center" vertical="center" wrapText="1"/>
      <protection/>
    </xf>
    <xf numFmtId="0" fontId="0" fillId="0" borderId="28" xfId="16" applyFont="1" applyBorder="1" applyAlignment="1">
      <alignment horizontal="center" vertical="center" wrapText="1"/>
      <protection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176" fontId="12" fillId="0" borderId="3" xfId="0" applyNumberFormat="1" applyFill="1" applyBorder="1" applyAlignment="1" applyProtection="1">
      <alignment horizontal="center" wrapText="1"/>
      <protection/>
    </xf>
    <xf numFmtId="179" fontId="3" fillId="0" borderId="3" xfId="0" applyNumberFormat="1" applyFill="1" applyBorder="1" applyAlignment="1" applyProtection="1">
      <alignment horizontal="center" wrapText="1"/>
      <protection/>
    </xf>
    <xf numFmtId="179" fontId="0" fillId="0" borderId="5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常规_2016政法科三公公开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0E0E0"/>
      <rgbColor rgb="00FF6600"/>
      <rgbColor rgb="00003300"/>
      <rgbColor rgb="00D4D0C8"/>
      <rgbColor rgb="00808080"/>
      <rgbColor rgb="00F0F0F0"/>
      <rgbColor rgb="00A0A0A0"/>
      <rgbColor rgb="0000FFFF"/>
      <rgbColor rgb="00CCCCFF"/>
      <rgbColor rgb="00FF000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showGridLines="0" workbookViewId="0" topLeftCell="B1">
      <selection activeCell="E21" sqref="E21"/>
    </sheetView>
  </sheetViews>
  <sheetFormatPr defaultColWidth="9.140625" defaultRowHeight="14.25" customHeight="1"/>
  <cols>
    <col min="1" max="1" width="0" style="0" hidden="1" customWidth="1"/>
    <col min="2" max="2" width="29.57421875" style="0" bestFit="1" customWidth="1"/>
    <col min="3" max="3" width="10.28125" style="0" bestFit="1" customWidth="1"/>
    <col min="4" max="4" width="18.00390625" style="0" bestFit="1" customWidth="1"/>
    <col min="5" max="5" width="22.8515625" style="0" customWidth="1"/>
  </cols>
  <sheetData>
    <row r="1" spans="1:5" ht="12.75" customHeight="1">
      <c r="A1" s="1"/>
      <c r="B1" s="87" t="s">
        <v>0</v>
      </c>
      <c r="C1" s="87"/>
      <c r="D1" s="87"/>
      <c r="E1" s="87"/>
    </row>
    <row r="2" spans="1:5" ht="25.5" customHeight="1">
      <c r="A2" s="3"/>
      <c r="B2" s="88" t="s">
        <v>1</v>
      </c>
      <c r="C2" s="89"/>
      <c r="D2" s="89"/>
      <c r="E2" s="89"/>
    </row>
    <row r="3" spans="1:5" ht="12" customHeight="1">
      <c r="A3" s="4"/>
      <c r="B3" s="90" t="s">
        <v>2</v>
      </c>
      <c r="C3" s="91"/>
      <c r="D3" s="91"/>
      <c r="E3" s="92"/>
    </row>
    <row r="4" spans="1:5" ht="18" customHeight="1">
      <c r="A4" s="5"/>
      <c r="B4" s="93" t="s">
        <v>3</v>
      </c>
      <c r="C4" s="93"/>
      <c r="D4" s="93" t="s">
        <v>4</v>
      </c>
      <c r="E4" s="93"/>
    </row>
    <row r="5" spans="1:5" ht="18" customHeight="1">
      <c r="A5" s="5"/>
      <c r="B5" s="6" t="s">
        <v>5</v>
      </c>
      <c r="C5" s="6" t="s">
        <v>6</v>
      </c>
      <c r="D5" s="6" t="s">
        <v>5</v>
      </c>
      <c r="E5" s="6" t="s">
        <v>6</v>
      </c>
    </row>
    <row r="6" spans="1:5" ht="18" customHeight="1">
      <c r="A6" s="5"/>
      <c r="B6" s="7" t="s">
        <v>7</v>
      </c>
      <c r="C6" s="8">
        <v>2829.79</v>
      </c>
      <c r="D6" s="9" t="s">
        <v>8</v>
      </c>
      <c r="E6" s="8">
        <v>2909.79</v>
      </c>
    </row>
    <row r="7" spans="1:5" ht="18" customHeight="1">
      <c r="A7" s="5"/>
      <c r="B7" s="10" t="s">
        <v>9</v>
      </c>
      <c r="C7" s="8">
        <v>2829.79</v>
      </c>
      <c r="D7" s="9" t="s">
        <v>10</v>
      </c>
      <c r="E7" s="8">
        <v>2909.79</v>
      </c>
    </row>
    <row r="8" spans="1:5" ht="18" customHeight="1">
      <c r="A8" s="5"/>
      <c r="B8" s="10" t="s">
        <v>11</v>
      </c>
      <c r="C8" s="8">
        <v>2829.79</v>
      </c>
      <c r="D8" s="9" t="s">
        <v>12</v>
      </c>
      <c r="E8" s="8">
        <v>2909.79</v>
      </c>
    </row>
    <row r="9" spans="1:5" ht="18" customHeight="1">
      <c r="A9" s="5"/>
      <c r="B9" s="10" t="s">
        <v>13</v>
      </c>
      <c r="C9" s="8">
        <v>0</v>
      </c>
      <c r="D9" s="9"/>
      <c r="E9" s="8"/>
    </row>
    <row r="10" spans="1:5" ht="18" customHeight="1">
      <c r="A10" s="5"/>
      <c r="B10" s="10" t="s">
        <v>14</v>
      </c>
      <c r="C10" s="8">
        <v>0</v>
      </c>
      <c r="D10" s="9"/>
      <c r="E10" s="8"/>
    </row>
    <row r="11" spans="1:5" ht="18" customHeight="1">
      <c r="A11" s="5"/>
      <c r="B11" s="7" t="s">
        <v>15</v>
      </c>
      <c r="C11" s="8">
        <v>0</v>
      </c>
      <c r="D11" s="9"/>
      <c r="E11" s="8"/>
    </row>
    <row r="12" spans="1:5" ht="18" customHeight="1">
      <c r="A12" s="5"/>
      <c r="B12" s="10" t="s">
        <v>13</v>
      </c>
      <c r="C12" s="8">
        <v>0</v>
      </c>
      <c r="D12" s="9"/>
      <c r="E12" s="8"/>
    </row>
    <row r="13" spans="1:5" ht="18" customHeight="1">
      <c r="A13" s="5"/>
      <c r="B13" s="10" t="s">
        <v>16</v>
      </c>
      <c r="C13" s="8">
        <v>0</v>
      </c>
      <c r="D13" s="9"/>
      <c r="E13" s="8"/>
    </row>
    <row r="14" spans="1:5" ht="18" customHeight="1">
      <c r="A14" s="5"/>
      <c r="B14" s="10" t="s">
        <v>17</v>
      </c>
      <c r="C14" s="8">
        <v>0</v>
      </c>
      <c r="D14" s="9"/>
      <c r="E14" s="8"/>
    </row>
    <row r="15" spans="1:5" ht="18" customHeight="1">
      <c r="A15" s="5"/>
      <c r="B15" s="10" t="s">
        <v>13</v>
      </c>
      <c r="C15" s="8">
        <v>0</v>
      </c>
      <c r="D15" s="9"/>
      <c r="E15" s="8"/>
    </row>
    <row r="16" spans="1:5" ht="18" customHeight="1">
      <c r="A16" s="5"/>
      <c r="B16" s="10" t="s">
        <v>18</v>
      </c>
      <c r="C16" s="8">
        <v>80</v>
      </c>
      <c r="D16" s="9"/>
      <c r="E16" s="8"/>
    </row>
    <row r="17" spans="1:5" ht="18" customHeight="1">
      <c r="A17" s="5"/>
      <c r="B17" s="10" t="s">
        <v>19</v>
      </c>
      <c r="C17" s="8">
        <v>80</v>
      </c>
      <c r="D17" s="9"/>
      <c r="E17" s="8"/>
    </row>
    <row r="18" spans="1:5" ht="18" customHeight="1">
      <c r="A18" s="5"/>
      <c r="B18" s="7" t="s">
        <v>20</v>
      </c>
      <c r="C18" s="8">
        <v>0</v>
      </c>
      <c r="D18" s="9"/>
      <c r="E18" s="8"/>
    </row>
    <row r="19" spans="1:5" ht="18" customHeight="1">
      <c r="A19" s="5"/>
      <c r="B19" s="7" t="s">
        <v>21</v>
      </c>
      <c r="C19" s="8">
        <v>0</v>
      </c>
      <c r="D19" s="11"/>
      <c r="E19" s="12"/>
    </row>
    <row r="20" spans="1:5" ht="18" customHeight="1">
      <c r="A20" s="5"/>
      <c r="B20" s="10" t="s">
        <v>22</v>
      </c>
      <c r="C20" s="12">
        <v>0</v>
      </c>
      <c r="D20" s="11"/>
      <c r="E20" s="12"/>
    </row>
    <row r="21" spans="1:5" ht="18" customHeight="1">
      <c r="A21" s="5"/>
      <c r="B21" s="10" t="s">
        <v>23</v>
      </c>
      <c r="C21" s="12">
        <v>0</v>
      </c>
      <c r="D21" s="11"/>
      <c r="E21" s="12"/>
    </row>
    <row r="22" spans="1:5" ht="18" customHeight="1">
      <c r="A22" s="5"/>
      <c r="B22" s="10"/>
      <c r="C22" s="12"/>
      <c r="D22" s="11"/>
      <c r="E22" s="12"/>
    </row>
    <row r="23" spans="1:5" ht="18" customHeight="1">
      <c r="A23" s="5"/>
      <c r="B23" s="10"/>
      <c r="C23" s="12"/>
      <c r="D23" s="11"/>
      <c r="E23" s="12"/>
    </row>
    <row r="24" spans="1:5" ht="18" customHeight="1">
      <c r="A24" s="5"/>
      <c r="B24" s="6" t="s">
        <v>24</v>
      </c>
      <c r="C24" s="8">
        <v>2909.79</v>
      </c>
      <c r="D24" s="6" t="s">
        <v>25</v>
      </c>
      <c r="E24" s="8">
        <v>2909.79</v>
      </c>
    </row>
    <row r="25" spans="1:5" ht="18" customHeight="1">
      <c r="A25" s="5"/>
      <c r="B25" s="7" t="s">
        <v>26</v>
      </c>
      <c r="C25" s="8">
        <v>0</v>
      </c>
      <c r="D25" s="9" t="s">
        <v>27</v>
      </c>
      <c r="E25" s="12">
        <v>0</v>
      </c>
    </row>
    <row r="26" spans="1:5" ht="18" customHeight="1">
      <c r="A26" s="5"/>
      <c r="B26" s="7" t="s">
        <v>28</v>
      </c>
      <c r="C26" s="8">
        <v>0</v>
      </c>
      <c r="D26" s="9" t="s">
        <v>29</v>
      </c>
      <c r="E26" s="13">
        <v>0</v>
      </c>
    </row>
    <row r="27" spans="1:5" ht="18" customHeight="1">
      <c r="A27" s="5"/>
      <c r="B27" s="7" t="s">
        <v>30</v>
      </c>
      <c r="C27" s="8">
        <v>0</v>
      </c>
      <c r="D27" s="9" t="s">
        <v>31</v>
      </c>
      <c r="E27" s="12">
        <v>0</v>
      </c>
    </row>
    <row r="28" spans="1:5" ht="18" customHeight="1">
      <c r="A28" s="5"/>
      <c r="B28" s="7" t="s">
        <v>32</v>
      </c>
      <c r="C28" s="8">
        <v>0</v>
      </c>
      <c r="D28" s="9"/>
      <c r="E28" s="8"/>
    </row>
    <row r="29" spans="1:5" ht="18" customHeight="1">
      <c r="A29" s="5"/>
      <c r="B29" s="7" t="s">
        <v>33</v>
      </c>
      <c r="C29" s="14">
        <v>0</v>
      </c>
      <c r="D29" s="9"/>
      <c r="E29" s="8"/>
    </row>
    <row r="30" spans="1:5" ht="14.25" customHeight="1" hidden="1">
      <c r="A30" s="5"/>
      <c r="B30" s="7" t="s">
        <v>34</v>
      </c>
      <c r="C30" s="8">
        <v>0</v>
      </c>
      <c r="D30" s="9"/>
      <c r="E30" s="8"/>
    </row>
    <row r="31" spans="1:5" ht="14.25" customHeight="1" hidden="1">
      <c r="A31" s="5"/>
      <c r="B31" s="7" t="s">
        <v>35</v>
      </c>
      <c r="C31" s="8">
        <v>0</v>
      </c>
      <c r="D31" s="9"/>
      <c r="E31" s="8"/>
    </row>
    <row r="32" spans="1:5" ht="18" customHeight="1">
      <c r="A32" s="5"/>
      <c r="B32" s="7" t="s">
        <v>36</v>
      </c>
      <c r="C32" s="8">
        <v>0</v>
      </c>
      <c r="D32" s="9"/>
      <c r="E32" s="8"/>
    </row>
    <row r="33" spans="1:5" ht="18" customHeight="1">
      <c r="A33" s="5"/>
      <c r="B33" s="7" t="s">
        <v>37</v>
      </c>
      <c r="C33" s="8">
        <v>0</v>
      </c>
      <c r="D33" s="9"/>
      <c r="E33" s="8"/>
    </row>
    <row r="34" spans="1:5" ht="18" customHeight="1">
      <c r="A34" s="5"/>
      <c r="B34" s="7"/>
      <c r="C34" s="14"/>
      <c r="D34" s="9"/>
      <c r="E34" s="8"/>
    </row>
    <row r="35" spans="1:5" ht="18" customHeight="1">
      <c r="A35" s="5"/>
      <c r="B35" s="7"/>
      <c r="C35" s="14"/>
      <c r="D35" s="9"/>
      <c r="E35" s="8"/>
    </row>
    <row r="36" spans="1:5" ht="18" customHeight="1">
      <c r="A36" s="15"/>
      <c r="B36" s="6" t="s">
        <v>38</v>
      </c>
      <c r="C36" s="8">
        <v>2909.79</v>
      </c>
      <c r="D36" s="6" t="s">
        <v>39</v>
      </c>
      <c r="E36" s="8">
        <v>2909.79</v>
      </c>
    </row>
  </sheetData>
  <mergeCells count="5">
    <mergeCell ref="B1:E1"/>
    <mergeCell ref="B2:E2"/>
    <mergeCell ref="B3:E3"/>
    <mergeCell ref="B4:C4"/>
    <mergeCell ref="D4:E4"/>
  </mergeCells>
  <printOptions/>
  <pageMargins left="0.905511811023622" right="0.905511811023622" top="0.984251968503937" bottom="0.984251968503937" header="0.5118099999999999" footer="0.5118099999999999"/>
  <pageSetup errors="blank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"/>
  <sheetViews>
    <sheetView showGridLines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6" sqref="I26"/>
    </sheetView>
  </sheetViews>
  <sheetFormatPr defaultColWidth="9.140625" defaultRowHeight="14.25" customHeight="1"/>
  <cols>
    <col min="1" max="1" width="8.57421875" style="0" customWidth="1"/>
    <col min="2" max="2" width="14.140625" style="0" bestFit="1" customWidth="1"/>
    <col min="3" max="5" width="10.00390625" style="0" customWidth="1"/>
    <col min="6" max="10" width="5.28125" style="0" customWidth="1"/>
    <col min="11" max="11" width="6.8515625" style="0" bestFit="1" customWidth="1"/>
    <col min="12" max="12" width="8.57421875" style="0" bestFit="1" customWidth="1"/>
    <col min="13" max="23" width="5.28125" style="0" customWidth="1"/>
    <col min="24" max="25" width="0" style="0" hidden="1" customWidth="1"/>
  </cols>
  <sheetData>
    <row r="1" spans="1:25" ht="20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00"/>
      <c r="X1" s="100"/>
      <c r="Y1" s="100"/>
    </row>
    <row r="2" spans="1:25" ht="28.5" customHeight="1">
      <c r="A2" s="101" t="s">
        <v>40</v>
      </c>
      <c r="B2" s="102"/>
      <c r="C2" s="101"/>
      <c r="D2" s="102"/>
      <c r="E2" s="102"/>
      <c r="F2" s="102"/>
      <c r="G2" s="102"/>
      <c r="H2" s="103"/>
      <c r="I2" s="103"/>
      <c r="J2" s="103"/>
      <c r="K2" s="103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4"/>
    </row>
    <row r="3" spans="1:25" ht="20.25" customHeight="1">
      <c r="A3" s="17"/>
      <c r="B3" s="17"/>
      <c r="C3" s="17"/>
      <c r="D3" s="17"/>
      <c r="E3" s="17"/>
      <c r="F3" s="17"/>
      <c r="G3" s="17"/>
      <c r="H3" s="18"/>
      <c r="I3" s="18"/>
      <c r="J3" s="18"/>
      <c r="K3" s="18"/>
      <c r="L3" s="19"/>
      <c r="M3" s="19"/>
      <c r="N3" s="19"/>
      <c r="O3" s="19"/>
      <c r="P3" s="19"/>
      <c r="Q3" s="19"/>
      <c r="R3" s="19"/>
      <c r="S3" s="19"/>
      <c r="T3" s="96" t="s">
        <v>2</v>
      </c>
      <c r="U3" s="97"/>
      <c r="V3" s="97"/>
      <c r="W3" s="98"/>
      <c r="X3" s="105" t="s">
        <v>2</v>
      </c>
      <c r="Y3" s="106"/>
    </row>
    <row r="4" spans="1:25" ht="21" customHeight="1">
      <c r="A4" s="94" t="s">
        <v>41</v>
      </c>
      <c r="B4" s="94" t="s">
        <v>42</v>
      </c>
      <c r="C4" s="94" t="s">
        <v>43</v>
      </c>
      <c r="D4" s="107" t="s">
        <v>44</v>
      </c>
      <c r="E4" s="108"/>
      <c r="F4" s="108"/>
      <c r="G4" s="108"/>
      <c r="H4" s="108"/>
      <c r="I4" s="108"/>
      <c r="J4" s="108"/>
      <c r="K4" s="107" t="s">
        <v>45</v>
      </c>
      <c r="L4" s="108"/>
      <c r="M4" s="108"/>
      <c r="N4" s="108"/>
      <c r="O4" s="94" t="s">
        <v>46</v>
      </c>
      <c r="P4" s="94" t="s">
        <v>47</v>
      </c>
      <c r="Q4" s="94" t="s">
        <v>26</v>
      </c>
      <c r="R4" s="94" t="s">
        <v>28</v>
      </c>
      <c r="S4" s="110" t="s">
        <v>30</v>
      </c>
      <c r="T4" s="111" t="s">
        <v>32</v>
      </c>
      <c r="U4" s="111"/>
      <c r="V4" s="78"/>
      <c r="W4" s="78"/>
      <c r="X4" s="21"/>
      <c r="Y4" s="21"/>
    </row>
    <row r="5" spans="1:25" ht="21" customHeight="1">
      <c r="A5" s="95"/>
      <c r="B5" s="95"/>
      <c r="C5" s="95"/>
      <c r="D5" s="94" t="s">
        <v>48</v>
      </c>
      <c r="E5" s="94" t="s">
        <v>49</v>
      </c>
      <c r="F5" s="95"/>
      <c r="G5" s="94" t="s">
        <v>50</v>
      </c>
      <c r="H5" s="95"/>
      <c r="I5" s="94" t="s">
        <v>51</v>
      </c>
      <c r="J5" s="95"/>
      <c r="K5" s="94" t="s">
        <v>48</v>
      </c>
      <c r="L5" s="94" t="s">
        <v>52</v>
      </c>
      <c r="M5" s="94" t="s">
        <v>53</v>
      </c>
      <c r="N5" s="94" t="s">
        <v>54</v>
      </c>
      <c r="O5" s="95"/>
      <c r="P5" s="95"/>
      <c r="Q5" s="95"/>
      <c r="R5" s="95"/>
      <c r="S5" s="95"/>
      <c r="T5" s="109" t="s">
        <v>48</v>
      </c>
      <c r="U5" s="109" t="s">
        <v>55</v>
      </c>
      <c r="V5" s="99" t="s">
        <v>57</v>
      </c>
      <c r="W5" s="99" t="s">
        <v>58</v>
      </c>
      <c r="X5" s="109" t="s">
        <v>58</v>
      </c>
      <c r="Y5" s="99"/>
    </row>
    <row r="6" spans="1:25" ht="21" customHeight="1">
      <c r="A6" s="95"/>
      <c r="B6" s="95"/>
      <c r="C6" s="95"/>
      <c r="D6" s="95"/>
      <c r="E6" s="20" t="s">
        <v>59</v>
      </c>
      <c r="F6" s="20" t="s">
        <v>60</v>
      </c>
      <c r="G6" s="20" t="s">
        <v>61</v>
      </c>
      <c r="H6" s="20" t="s">
        <v>60</v>
      </c>
      <c r="I6" s="20" t="s">
        <v>62</v>
      </c>
      <c r="J6" s="20" t="s">
        <v>60</v>
      </c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4"/>
      <c r="W6" s="94"/>
      <c r="X6" s="20" t="s">
        <v>63</v>
      </c>
      <c r="Y6" s="20" t="s">
        <v>64</v>
      </c>
    </row>
    <row r="7" spans="1:25" ht="21" customHeight="1">
      <c r="A7" s="22" t="s">
        <v>65</v>
      </c>
      <c r="B7" s="22" t="s">
        <v>65</v>
      </c>
      <c r="C7" s="22">
        <v>1</v>
      </c>
      <c r="D7" s="22">
        <v>2</v>
      </c>
      <c r="E7" s="22">
        <v>3</v>
      </c>
      <c r="F7" s="22">
        <v>4</v>
      </c>
      <c r="G7" s="22">
        <v>5</v>
      </c>
      <c r="H7" s="22">
        <v>6</v>
      </c>
      <c r="I7" s="22">
        <v>7</v>
      </c>
      <c r="J7" s="22">
        <v>8</v>
      </c>
      <c r="K7" s="22">
        <v>9</v>
      </c>
      <c r="L7" s="22">
        <v>10</v>
      </c>
      <c r="M7" s="22">
        <v>11</v>
      </c>
      <c r="N7" s="22">
        <v>12</v>
      </c>
      <c r="O7" s="22">
        <v>13</v>
      </c>
      <c r="P7" s="22">
        <v>14</v>
      </c>
      <c r="Q7" s="22">
        <v>15</v>
      </c>
      <c r="R7" s="22">
        <v>16</v>
      </c>
      <c r="S7" s="22">
        <v>17</v>
      </c>
      <c r="T7" s="22">
        <v>18</v>
      </c>
      <c r="U7" s="22">
        <v>19</v>
      </c>
      <c r="V7" s="22">
        <v>20</v>
      </c>
      <c r="W7" s="22">
        <v>21</v>
      </c>
      <c r="X7" s="22">
        <v>25</v>
      </c>
      <c r="Y7" s="22">
        <v>26</v>
      </c>
    </row>
    <row r="8" spans="1:25" ht="21" customHeight="1">
      <c r="A8" s="23"/>
      <c r="B8" s="24" t="s">
        <v>66</v>
      </c>
      <c r="C8" s="25">
        <f>SUM(D8+K8)</f>
        <v>2909.79</v>
      </c>
      <c r="D8" s="25">
        <v>2829.79</v>
      </c>
      <c r="E8" s="25">
        <v>2829.79</v>
      </c>
      <c r="F8" s="25"/>
      <c r="G8" s="25"/>
      <c r="H8" s="25"/>
      <c r="I8" s="25"/>
      <c r="J8" s="25"/>
      <c r="K8" s="25">
        <v>80</v>
      </c>
      <c r="L8" s="25">
        <v>80</v>
      </c>
      <c r="M8" s="25"/>
      <c r="N8" s="25"/>
      <c r="O8" s="25"/>
      <c r="P8" s="25"/>
      <c r="Q8" s="25"/>
      <c r="R8" s="25"/>
      <c r="S8" s="25"/>
      <c r="T8" s="25">
        <v>0</v>
      </c>
      <c r="U8" s="26">
        <v>0</v>
      </c>
      <c r="V8" s="26">
        <v>0</v>
      </c>
      <c r="W8" s="26">
        <v>0</v>
      </c>
      <c r="X8" s="25"/>
      <c r="Y8" s="25"/>
    </row>
    <row r="9" spans="1:25" ht="21" customHeight="1">
      <c r="A9" s="23" t="s">
        <v>67</v>
      </c>
      <c r="B9" s="24" t="s">
        <v>68</v>
      </c>
      <c r="C9" s="25">
        <f>SUM(D9+K9)</f>
        <v>2909.79</v>
      </c>
      <c r="D9" s="25">
        <v>2829.79</v>
      </c>
      <c r="E9" s="25">
        <v>2829.79</v>
      </c>
      <c r="F9" s="25"/>
      <c r="G9" s="25"/>
      <c r="H9" s="25"/>
      <c r="I9" s="25"/>
      <c r="J9" s="25"/>
      <c r="K9" s="25">
        <v>80</v>
      </c>
      <c r="L9" s="25">
        <v>80</v>
      </c>
      <c r="M9" s="25"/>
      <c r="N9" s="25"/>
      <c r="O9" s="25"/>
      <c r="P9" s="25"/>
      <c r="Q9" s="25"/>
      <c r="R9" s="25"/>
      <c r="S9" s="25"/>
      <c r="T9" s="25"/>
      <c r="U9" s="26">
        <v>0</v>
      </c>
      <c r="V9" s="26">
        <v>0</v>
      </c>
      <c r="W9" s="26">
        <v>0</v>
      </c>
      <c r="X9" s="25"/>
      <c r="Y9" s="25"/>
    </row>
    <row r="10" spans="1:25" ht="21" customHeight="1">
      <c r="A10" s="23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6"/>
      <c r="W10" s="26"/>
      <c r="X10" s="25"/>
      <c r="Y10" s="25"/>
    </row>
    <row r="11" spans="1:25" ht="21" customHeight="1">
      <c r="A11" s="23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6"/>
      <c r="V11" s="26"/>
      <c r="W11" s="26"/>
      <c r="X11" s="25"/>
      <c r="Y11" s="25"/>
    </row>
    <row r="12" spans="1:25" ht="21" customHeight="1">
      <c r="A12" s="23"/>
      <c r="B12" s="24"/>
      <c r="C12" s="25">
        <v>0</v>
      </c>
      <c r="D12" s="25">
        <v>0</v>
      </c>
      <c r="E12" s="25"/>
      <c r="F12" s="25"/>
      <c r="G12" s="25"/>
      <c r="H12" s="25"/>
      <c r="I12" s="25"/>
      <c r="J12" s="25"/>
      <c r="K12" s="25">
        <v>0</v>
      </c>
      <c r="L12" s="25"/>
      <c r="M12" s="25"/>
      <c r="N12" s="25"/>
      <c r="O12" s="25"/>
      <c r="P12" s="25"/>
      <c r="Q12" s="25"/>
      <c r="R12" s="25"/>
      <c r="S12" s="25"/>
      <c r="T12" s="25">
        <v>0</v>
      </c>
      <c r="U12" s="25"/>
      <c r="V12" s="25"/>
      <c r="W12" s="25"/>
      <c r="X12" s="25"/>
      <c r="Y12" s="25"/>
    </row>
  </sheetData>
  <mergeCells count="28">
    <mergeCell ref="X5:Y5"/>
    <mergeCell ref="K5:K6"/>
    <mergeCell ref="L5:L6"/>
    <mergeCell ref="M5:M6"/>
    <mergeCell ref="N5:N6"/>
    <mergeCell ref="Q4:Q6"/>
    <mergeCell ref="R4:R6"/>
    <mergeCell ref="S4:S6"/>
    <mergeCell ref="T4:W4"/>
    <mergeCell ref="O4:O6"/>
    <mergeCell ref="D5:D6"/>
    <mergeCell ref="E5:F5"/>
    <mergeCell ref="G5:H5"/>
    <mergeCell ref="I5:J5"/>
    <mergeCell ref="W1:Y1"/>
    <mergeCell ref="A2:Y2"/>
    <mergeCell ref="X3:Y3"/>
    <mergeCell ref="A4:A6"/>
    <mergeCell ref="B4:B6"/>
    <mergeCell ref="C4:C6"/>
    <mergeCell ref="D4:J4"/>
    <mergeCell ref="K4:N4"/>
    <mergeCell ref="T5:T6"/>
    <mergeCell ref="U5:U6"/>
    <mergeCell ref="P4:P6"/>
    <mergeCell ref="T3:W3"/>
    <mergeCell ref="V5:V6"/>
    <mergeCell ref="W5:W6"/>
  </mergeCells>
  <printOptions/>
  <pageMargins left="0.31" right="0.39370078740157477" top="0.7874015748031495" bottom="0.7874015748031495" header="0.5118099999999999" footer="0.5118099999999999"/>
  <pageSetup errors="blank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5"/>
  <sheetViews>
    <sheetView showGridLines="0" workbookViewId="0" topLeftCell="A1">
      <pane xSplit="6" ySplit="6" topLeftCell="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1" sqref="P11"/>
    </sheetView>
  </sheetViews>
  <sheetFormatPr defaultColWidth="9.140625" defaultRowHeight="14.25" customHeight="1"/>
  <cols>
    <col min="1" max="1" width="5.00390625" style="0" customWidth="1"/>
    <col min="2" max="2" width="4.00390625" style="0" customWidth="1"/>
    <col min="3" max="3" width="4.140625" style="0" customWidth="1"/>
    <col min="4" max="4" width="0" style="0" hidden="1" customWidth="1"/>
    <col min="5" max="5" width="8.57421875" style="0" customWidth="1"/>
    <col min="6" max="6" width="20.00390625" style="0" bestFit="1" customWidth="1"/>
    <col min="7" max="8" width="12.7109375" style="0" customWidth="1"/>
    <col min="9" max="9" width="11.28125" style="0" customWidth="1"/>
    <col min="10" max="11" width="12.7109375" style="0" customWidth="1"/>
    <col min="12" max="14" width="0" style="0" hidden="1" customWidth="1"/>
    <col min="15" max="15" width="12.140625" style="0" customWidth="1"/>
    <col min="16" max="18" width="11.421875" style="0" customWidth="1"/>
  </cols>
  <sheetData>
    <row r="1" spans="1:18" ht="22.5" customHeight="1">
      <c r="A1" s="27"/>
      <c r="B1" s="27"/>
      <c r="C1" s="27"/>
      <c r="D1" s="27"/>
      <c r="E1" s="1"/>
      <c r="F1" s="28"/>
      <c r="G1" s="28"/>
      <c r="H1" s="1"/>
      <c r="I1" s="1"/>
      <c r="J1" s="1"/>
      <c r="K1" s="1"/>
      <c r="L1" s="1"/>
      <c r="M1" s="1"/>
      <c r="N1" s="1"/>
      <c r="O1" s="1"/>
      <c r="P1" s="1"/>
      <c r="Q1" s="80" t="s">
        <v>69</v>
      </c>
      <c r="R1" s="80"/>
    </row>
    <row r="2" spans="1:18" ht="22.5" customHeight="1">
      <c r="A2" s="81" t="s">
        <v>70</v>
      </c>
      <c r="B2" s="81"/>
      <c r="C2" s="81"/>
      <c r="D2" s="81"/>
      <c r="E2" s="81"/>
      <c r="F2" s="81"/>
      <c r="G2" s="81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ht="22.5" customHeight="1">
      <c r="A3" s="29"/>
      <c r="B3" s="29"/>
      <c r="C3" s="29"/>
      <c r="D3" s="29"/>
      <c r="E3" s="30"/>
      <c r="F3" s="29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1" t="s">
        <v>71</v>
      </c>
    </row>
    <row r="4" spans="1:18" ht="21" customHeight="1">
      <c r="A4" s="79" t="s">
        <v>72</v>
      </c>
      <c r="B4" s="79"/>
      <c r="C4" s="79"/>
      <c r="D4" s="79" t="s">
        <v>73</v>
      </c>
      <c r="E4" s="93" t="s">
        <v>41</v>
      </c>
      <c r="F4" s="79" t="s">
        <v>74</v>
      </c>
      <c r="G4" s="79" t="s">
        <v>75</v>
      </c>
      <c r="H4" s="79" t="s">
        <v>76</v>
      </c>
      <c r="I4" s="79"/>
      <c r="J4" s="79"/>
      <c r="K4" s="79" t="s">
        <v>77</v>
      </c>
      <c r="L4" s="32" t="s">
        <v>78</v>
      </c>
      <c r="M4" s="32" t="s">
        <v>79</v>
      </c>
      <c r="N4" s="32" t="s">
        <v>80</v>
      </c>
      <c r="O4" s="79" t="s">
        <v>81</v>
      </c>
      <c r="P4" s="79" t="s">
        <v>82</v>
      </c>
      <c r="Q4" s="79" t="s">
        <v>29</v>
      </c>
      <c r="R4" s="79" t="s">
        <v>31</v>
      </c>
    </row>
    <row r="5" spans="1:18" ht="24.75" customHeight="1">
      <c r="A5" s="32" t="s">
        <v>83</v>
      </c>
      <c r="B5" s="32" t="s">
        <v>84</v>
      </c>
      <c r="C5" s="32" t="s">
        <v>85</v>
      </c>
      <c r="D5" s="79"/>
      <c r="E5" s="93"/>
      <c r="F5" s="79"/>
      <c r="G5" s="79"/>
      <c r="H5" s="32" t="s">
        <v>86</v>
      </c>
      <c r="I5" s="32" t="s">
        <v>87</v>
      </c>
      <c r="J5" s="32" t="s">
        <v>88</v>
      </c>
      <c r="K5" s="79"/>
      <c r="L5" s="32" t="s">
        <v>78</v>
      </c>
      <c r="M5" s="32" t="s">
        <v>79</v>
      </c>
      <c r="N5" s="32" t="s">
        <v>80</v>
      </c>
      <c r="O5" s="79"/>
      <c r="P5" s="79"/>
      <c r="Q5" s="79"/>
      <c r="R5" s="79"/>
    </row>
    <row r="6" spans="1:18" ht="21" customHeight="1">
      <c r="A6" s="32" t="s">
        <v>65</v>
      </c>
      <c r="B6" s="32" t="s">
        <v>65</v>
      </c>
      <c r="C6" s="32" t="s">
        <v>65</v>
      </c>
      <c r="D6" s="32"/>
      <c r="E6" s="32" t="s">
        <v>65</v>
      </c>
      <c r="F6" s="32" t="s">
        <v>65</v>
      </c>
      <c r="G6" s="32" t="s">
        <v>89</v>
      </c>
      <c r="H6" s="32" t="s">
        <v>90</v>
      </c>
      <c r="I6" s="32" t="s">
        <v>91</v>
      </c>
      <c r="J6" s="32">
        <v>4</v>
      </c>
      <c r="K6" s="32">
        <v>5</v>
      </c>
      <c r="L6" s="32">
        <v>7</v>
      </c>
      <c r="M6" s="32">
        <v>8</v>
      </c>
      <c r="N6" s="32" t="s">
        <v>92</v>
      </c>
      <c r="O6" s="32">
        <v>6</v>
      </c>
      <c r="P6" s="32">
        <v>7</v>
      </c>
      <c r="Q6" s="32">
        <v>8</v>
      </c>
      <c r="R6" s="32">
        <v>9</v>
      </c>
    </row>
    <row r="7" spans="1:18" ht="21" customHeight="1">
      <c r="A7" s="32"/>
      <c r="B7" s="32"/>
      <c r="C7" s="32"/>
      <c r="D7" s="32"/>
      <c r="E7" s="7"/>
      <c r="F7" s="10" t="s">
        <v>66</v>
      </c>
      <c r="G7" s="33">
        <f>SUM(H7:K7)</f>
        <v>2909.79</v>
      </c>
      <c r="H7" s="33">
        <v>1670.63</v>
      </c>
      <c r="I7" s="33">
        <v>518.83</v>
      </c>
      <c r="J7" s="26">
        <v>538.33</v>
      </c>
      <c r="K7" s="26">
        <v>182</v>
      </c>
      <c r="L7" s="33">
        <v>3.1</v>
      </c>
      <c r="M7" s="33"/>
      <c r="N7" s="33"/>
      <c r="O7" s="33"/>
      <c r="P7" s="33"/>
      <c r="Q7" s="33"/>
      <c r="R7" s="33"/>
    </row>
    <row r="8" spans="1:18" ht="21" customHeight="1">
      <c r="A8" s="32" t="s">
        <v>93</v>
      </c>
      <c r="B8" s="32"/>
      <c r="C8" s="32"/>
      <c r="D8" s="32" t="s">
        <v>93</v>
      </c>
      <c r="E8" s="7"/>
      <c r="F8" s="10" t="s">
        <v>8</v>
      </c>
      <c r="G8" s="33">
        <f>SUM(H8:K8)</f>
        <v>2909.79</v>
      </c>
      <c r="H8" s="33">
        <v>1670.63</v>
      </c>
      <c r="I8" s="33">
        <v>518.83</v>
      </c>
      <c r="J8" s="26">
        <v>538.33</v>
      </c>
      <c r="K8" s="26">
        <v>182</v>
      </c>
      <c r="L8" s="33">
        <v>3.1</v>
      </c>
      <c r="M8" s="33"/>
      <c r="N8" s="33"/>
      <c r="O8" s="33"/>
      <c r="P8" s="33"/>
      <c r="Q8" s="33"/>
      <c r="R8" s="33"/>
    </row>
    <row r="9" spans="1:18" ht="21" customHeight="1">
      <c r="A9" s="32"/>
      <c r="B9" s="32" t="s">
        <v>94</v>
      </c>
      <c r="C9" s="32"/>
      <c r="D9" s="32" t="s">
        <v>95</v>
      </c>
      <c r="E9" s="7"/>
      <c r="F9" s="10" t="s">
        <v>10</v>
      </c>
      <c r="G9" s="33">
        <f>SUM(H9:K9)</f>
        <v>2909.79</v>
      </c>
      <c r="H9" s="33">
        <v>1670.63</v>
      </c>
      <c r="I9" s="33">
        <v>518.83</v>
      </c>
      <c r="J9" s="26">
        <v>538.33</v>
      </c>
      <c r="K9" s="26">
        <v>182</v>
      </c>
      <c r="L9" s="33">
        <v>3.1</v>
      </c>
      <c r="M9" s="33"/>
      <c r="N9" s="33"/>
      <c r="O9" s="33"/>
      <c r="P9" s="33"/>
      <c r="Q9" s="33"/>
      <c r="R9" s="33"/>
    </row>
    <row r="10" spans="1:18" ht="21" customHeight="1">
      <c r="A10" s="32"/>
      <c r="B10" s="32"/>
      <c r="C10" s="32" t="s">
        <v>96</v>
      </c>
      <c r="D10" s="32" t="s">
        <v>97</v>
      </c>
      <c r="E10" s="7"/>
      <c r="F10" s="10" t="s">
        <v>12</v>
      </c>
      <c r="G10" s="33">
        <f>SUM(H10:K10)</f>
        <v>2909.79</v>
      </c>
      <c r="H10" s="33">
        <v>1670.63</v>
      </c>
      <c r="I10" s="33">
        <v>518.83</v>
      </c>
      <c r="J10" s="26">
        <v>538.33</v>
      </c>
      <c r="K10" s="26">
        <v>182</v>
      </c>
      <c r="L10" s="33">
        <v>3.1</v>
      </c>
      <c r="M10" s="33"/>
      <c r="N10" s="33"/>
      <c r="O10" s="33"/>
      <c r="P10" s="33"/>
      <c r="Q10" s="33"/>
      <c r="R10" s="33"/>
    </row>
    <row r="11" spans="1:18" ht="21" customHeight="1">
      <c r="A11" s="32"/>
      <c r="B11" s="32"/>
      <c r="C11" s="32"/>
      <c r="D11" s="32"/>
      <c r="E11" s="7" t="s">
        <v>67</v>
      </c>
      <c r="F11" s="10" t="s">
        <v>98</v>
      </c>
      <c r="G11" s="33">
        <f>SUM(H11:K11)</f>
        <v>2909.79</v>
      </c>
      <c r="H11" s="33">
        <v>1670.63</v>
      </c>
      <c r="I11" s="33">
        <v>518.83</v>
      </c>
      <c r="J11" s="26">
        <v>538.33</v>
      </c>
      <c r="K11" s="26">
        <v>182</v>
      </c>
      <c r="L11" s="33">
        <v>3.1</v>
      </c>
      <c r="M11" s="33"/>
      <c r="N11" s="33"/>
      <c r="O11" s="33"/>
      <c r="P11" s="33"/>
      <c r="Q11" s="33"/>
      <c r="R11" s="33"/>
    </row>
    <row r="12" spans="1:18" ht="21" customHeight="1">
      <c r="A12" s="32"/>
      <c r="B12" s="32"/>
      <c r="C12" s="32"/>
      <c r="D12" s="32"/>
      <c r="E12" s="7"/>
      <c r="F12" s="10"/>
      <c r="G12" s="33"/>
      <c r="H12" s="33"/>
      <c r="I12" s="33"/>
      <c r="J12" s="26"/>
      <c r="K12" s="26"/>
      <c r="L12" s="33"/>
      <c r="M12" s="33"/>
      <c r="N12" s="33"/>
      <c r="O12" s="33"/>
      <c r="P12" s="33"/>
      <c r="Q12" s="33"/>
      <c r="R12" s="33"/>
    </row>
    <row r="13" spans="1:18" ht="21" customHeight="1">
      <c r="A13" s="32"/>
      <c r="B13" s="32"/>
      <c r="C13" s="32"/>
      <c r="D13" s="32"/>
      <c r="E13" s="7"/>
      <c r="F13" s="10"/>
      <c r="G13" s="33"/>
      <c r="H13" s="33"/>
      <c r="I13" s="33"/>
      <c r="J13" s="26"/>
      <c r="K13" s="26"/>
      <c r="L13" s="33"/>
      <c r="M13" s="33"/>
      <c r="N13" s="33"/>
      <c r="O13" s="33"/>
      <c r="P13" s="33"/>
      <c r="Q13" s="33"/>
      <c r="R13" s="33"/>
    </row>
    <row r="14" spans="1:18" ht="21" customHeight="1">
      <c r="A14" s="32"/>
      <c r="B14" s="32"/>
      <c r="C14" s="32"/>
      <c r="D14" s="32"/>
      <c r="E14" s="7"/>
      <c r="F14" s="10"/>
      <c r="G14" s="33"/>
      <c r="H14" s="33"/>
      <c r="I14" s="33"/>
      <c r="J14" s="26"/>
      <c r="K14" s="26"/>
      <c r="L14" s="33"/>
      <c r="M14" s="33"/>
      <c r="N14" s="33"/>
      <c r="O14" s="33"/>
      <c r="P14" s="33"/>
      <c r="Q14" s="33"/>
      <c r="R14" s="33"/>
    </row>
    <row r="15" spans="1:18" ht="21" customHeight="1">
      <c r="A15" s="32"/>
      <c r="B15" s="32"/>
      <c r="C15" s="32"/>
      <c r="D15" s="32"/>
      <c r="E15" s="7"/>
      <c r="F15" s="10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</sheetData>
  <mergeCells count="13">
    <mergeCell ref="R4:R5"/>
    <mergeCell ref="Q1:R1"/>
    <mergeCell ref="A2:R2"/>
    <mergeCell ref="A4:C4"/>
    <mergeCell ref="D4:D5"/>
    <mergeCell ref="E4:E5"/>
    <mergeCell ref="F4:F5"/>
    <mergeCell ref="G4:G5"/>
    <mergeCell ref="H4:J4"/>
    <mergeCell ref="K4:K5"/>
    <mergeCell ref="O4:O5"/>
    <mergeCell ref="P4:P5"/>
    <mergeCell ref="Q4:Q5"/>
  </mergeCells>
  <printOptions/>
  <pageMargins left="0.51" right="0.905511811023622" top="0.984251968503937" bottom="0.984251968503937" header="0.5118099999999999" footer="0.5118099999999999"/>
  <pageSetup errors="blank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showGridLines="0" tabSelected="1" workbookViewId="0" topLeftCell="B1">
      <selection activeCell="H27" sqref="H27"/>
    </sheetView>
  </sheetViews>
  <sheetFormatPr defaultColWidth="9.140625" defaultRowHeight="14.25" customHeight="1"/>
  <cols>
    <col min="1" max="1" width="0" style="0" hidden="1" customWidth="1"/>
    <col min="2" max="2" width="23.8515625" style="0" bestFit="1" customWidth="1"/>
    <col min="3" max="3" width="10.28125" style="0" bestFit="1" customWidth="1"/>
    <col min="4" max="4" width="18.00390625" style="0" bestFit="1" customWidth="1"/>
    <col min="5" max="5" width="22.8515625" style="0" customWidth="1"/>
  </cols>
  <sheetData>
    <row r="1" spans="1:5" ht="12.75" customHeight="1">
      <c r="A1" s="1"/>
      <c r="B1" s="87" t="s">
        <v>99</v>
      </c>
      <c r="C1" s="87"/>
      <c r="D1" s="87"/>
      <c r="E1" s="87"/>
    </row>
    <row r="2" spans="1:5" ht="25.5" customHeight="1">
      <c r="A2" s="3"/>
      <c r="B2" s="88" t="s">
        <v>100</v>
      </c>
      <c r="C2" s="89"/>
      <c r="D2" s="89"/>
      <c r="E2" s="89"/>
    </row>
    <row r="3" spans="1:5" ht="12" customHeight="1">
      <c r="A3" s="4"/>
      <c r="B3" s="90" t="s">
        <v>2</v>
      </c>
      <c r="C3" s="91"/>
      <c r="D3" s="91"/>
      <c r="E3" s="92"/>
    </row>
    <row r="4" spans="1:5" ht="18" customHeight="1">
      <c r="A4" s="5"/>
      <c r="B4" s="93" t="s">
        <v>3</v>
      </c>
      <c r="C4" s="93"/>
      <c r="D4" s="93" t="s">
        <v>4</v>
      </c>
      <c r="E4" s="93"/>
    </row>
    <row r="5" spans="1:5" ht="18" customHeight="1">
      <c r="A5" s="5"/>
      <c r="B5" s="6" t="s">
        <v>5</v>
      </c>
      <c r="C5" s="6" t="s">
        <v>6</v>
      </c>
      <c r="D5" s="6" t="s">
        <v>5</v>
      </c>
      <c r="E5" s="6" t="s">
        <v>6</v>
      </c>
    </row>
    <row r="6" spans="1:5" ht="18" customHeight="1">
      <c r="A6" s="5"/>
      <c r="B6" s="7" t="s">
        <v>44</v>
      </c>
      <c r="C6" s="8">
        <v>2829.79</v>
      </c>
      <c r="D6" s="9" t="s">
        <v>8</v>
      </c>
      <c r="E6" s="8">
        <v>2829.79</v>
      </c>
    </row>
    <row r="7" spans="1:5" ht="18" customHeight="1">
      <c r="A7" s="5"/>
      <c r="B7" s="10" t="s">
        <v>9</v>
      </c>
      <c r="C7" s="8">
        <v>2829.79</v>
      </c>
      <c r="D7" s="9" t="s">
        <v>10</v>
      </c>
      <c r="E7" s="8">
        <v>2829.79</v>
      </c>
    </row>
    <row r="8" spans="1:5" ht="18" customHeight="1">
      <c r="A8" s="5"/>
      <c r="B8" s="10" t="s">
        <v>11</v>
      </c>
      <c r="C8" s="8">
        <v>2829.79</v>
      </c>
      <c r="D8" s="9" t="s">
        <v>12</v>
      </c>
      <c r="E8" s="8">
        <v>2829.79</v>
      </c>
    </row>
    <row r="9" spans="1:5" ht="18" customHeight="1">
      <c r="A9" s="5"/>
      <c r="B9" s="10" t="s">
        <v>13</v>
      </c>
      <c r="C9" s="8">
        <v>0</v>
      </c>
      <c r="D9" s="9"/>
      <c r="E9" s="8"/>
    </row>
    <row r="10" spans="1:5" ht="18" customHeight="1">
      <c r="A10" s="5"/>
      <c r="B10" s="10" t="s">
        <v>14</v>
      </c>
      <c r="C10" s="8">
        <v>0</v>
      </c>
      <c r="D10" s="9"/>
      <c r="E10" s="8"/>
    </row>
    <row r="11" spans="1:5" ht="18" customHeight="1">
      <c r="A11" s="5"/>
      <c r="B11" s="7" t="s">
        <v>15</v>
      </c>
      <c r="C11" s="8">
        <v>0</v>
      </c>
      <c r="D11" s="9"/>
      <c r="E11" s="8"/>
    </row>
    <row r="12" spans="1:5" ht="18" customHeight="1">
      <c r="A12" s="5"/>
      <c r="B12" s="10" t="s">
        <v>13</v>
      </c>
      <c r="C12" s="8">
        <v>0</v>
      </c>
      <c r="D12" s="9"/>
      <c r="E12" s="8"/>
    </row>
    <row r="13" spans="1:5" ht="18" customHeight="1">
      <c r="A13" s="5"/>
      <c r="B13" s="10" t="s">
        <v>16</v>
      </c>
      <c r="C13" s="8">
        <v>0</v>
      </c>
      <c r="D13" s="9"/>
      <c r="E13" s="8"/>
    </row>
    <row r="14" spans="1:5" ht="18" customHeight="1">
      <c r="A14" s="5"/>
      <c r="B14" s="10" t="s">
        <v>17</v>
      </c>
      <c r="C14" s="8">
        <v>0</v>
      </c>
      <c r="D14" s="9"/>
      <c r="E14" s="8"/>
    </row>
    <row r="15" spans="1:5" ht="18" customHeight="1">
      <c r="A15" s="5"/>
      <c r="B15" s="10" t="s">
        <v>13</v>
      </c>
      <c r="C15" s="8">
        <v>0</v>
      </c>
      <c r="D15" s="9"/>
      <c r="E15" s="8"/>
    </row>
    <row r="16" spans="1:5" ht="18" customHeight="1">
      <c r="A16" s="5"/>
      <c r="B16" s="10"/>
      <c r="C16" s="12"/>
      <c r="D16" s="11"/>
      <c r="E16" s="12"/>
    </row>
    <row r="17" spans="1:5" ht="18" customHeight="1">
      <c r="A17" s="5"/>
      <c r="B17" s="10"/>
      <c r="C17" s="12"/>
      <c r="D17" s="11"/>
      <c r="E17" s="12"/>
    </row>
    <row r="18" spans="1:5" ht="18" customHeight="1">
      <c r="A18" s="5"/>
      <c r="B18" s="6" t="s">
        <v>24</v>
      </c>
      <c r="C18" s="8">
        <v>2829.79</v>
      </c>
      <c r="D18" s="6" t="s">
        <v>25</v>
      </c>
      <c r="E18" s="8">
        <v>2829.79</v>
      </c>
    </row>
    <row r="19" spans="1:5" ht="18" customHeight="1">
      <c r="A19" s="5"/>
      <c r="B19" s="7" t="s">
        <v>32</v>
      </c>
      <c r="C19" s="8">
        <v>0</v>
      </c>
      <c r="D19" s="9" t="s">
        <v>27</v>
      </c>
      <c r="E19" s="12">
        <v>0</v>
      </c>
    </row>
    <row r="20" spans="1:5" ht="18" customHeight="1">
      <c r="A20" s="5"/>
      <c r="B20" s="7" t="s">
        <v>33</v>
      </c>
      <c r="C20" s="8">
        <v>0</v>
      </c>
      <c r="D20" s="9" t="s">
        <v>29</v>
      </c>
      <c r="E20" s="13">
        <v>0</v>
      </c>
    </row>
    <row r="21" spans="1:5" ht="18" customHeight="1">
      <c r="A21" s="5"/>
      <c r="B21" s="34" t="s">
        <v>36</v>
      </c>
      <c r="C21" s="8">
        <v>0</v>
      </c>
      <c r="D21" s="9" t="s">
        <v>31</v>
      </c>
      <c r="E21" s="12">
        <v>0</v>
      </c>
    </row>
    <row r="22" spans="1:5" ht="18" customHeight="1">
      <c r="A22" s="35"/>
      <c r="B22" s="36"/>
      <c r="C22" s="37">
        <v>0</v>
      </c>
      <c r="D22" s="9"/>
      <c r="E22" s="8"/>
    </row>
    <row r="23" spans="1:5" ht="18" customHeight="1">
      <c r="A23" s="35"/>
      <c r="B23" s="36"/>
      <c r="C23" s="38">
        <v>0</v>
      </c>
      <c r="D23" s="9"/>
      <c r="E23" s="8"/>
    </row>
    <row r="24" spans="1:5" ht="14.25" customHeight="1" hidden="1">
      <c r="A24" s="5"/>
      <c r="B24" s="39" t="s">
        <v>101</v>
      </c>
      <c r="C24" s="8">
        <v>0</v>
      </c>
      <c r="D24" s="9"/>
      <c r="E24" s="8"/>
    </row>
    <row r="25" spans="1:5" ht="14.25" customHeight="1" hidden="1">
      <c r="A25" s="5"/>
      <c r="B25" s="7" t="s">
        <v>102</v>
      </c>
      <c r="C25" s="8">
        <v>0</v>
      </c>
      <c r="D25" s="9"/>
      <c r="E25" s="8"/>
    </row>
    <row r="26" spans="1:5" ht="18" customHeight="1">
      <c r="A26" s="5"/>
      <c r="B26" s="40"/>
      <c r="C26" s="8">
        <v>0</v>
      </c>
      <c r="D26" s="9"/>
      <c r="E26" s="8"/>
    </row>
    <row r="27" spans="1:5" ht="18" customHeight="1">
      <c r="A27" s="15"/>
      <c r="B27" s="6" t="s">
        <v>38</v>
      </c>
      <c r="C27" s="8">
        <v>2829.79</v>
      </c>
      <c r="D27" s="6" t="s">
        <v>39</v>
      </c>
      <c r="E27" s="8">
        <v>2829.79</v>
      </c>
    </row>
  </sheetData>
  <mergeCells count="5">
    <mergeCell ref="B1:E1"/>
    <mergeCell ref="B2:E2"/>
    <mergeCell ref="B3:E3"/>
    <mergeCell ref="B4:C4"/>
    <mergeCell ref="D4:E4"/>
  </mergeCells>
  <printOptions/>
  <pageMargins left="0.905511811023622" right="0.905511811023622" top="0.984251968503937" bottom="0.984251968503937" header="0.5118099999999999" footer="0.5118099999999999"/>
  <pageSetup errors="blank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showGridLines="0" workbookViewId="0" topLeftCell="A1">
      <pane xSplit="6" ySplit="6" topLeftCell="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4" sqref="J14"/>
    </sheetView>
  </sheetViews>
  <sheetFormatPr defaultColWidth="9.140625" defaultRowHeight="14.25" customHeight="1"/>
  <cols>
    <col min="1" max="1" width="5.00390625" style="0" customWidth="1"/>
    <col min="2" max="2" width="4.00390625" style="0" customWidth="1"/>
    <col min="3" max="3" width="4.140625" style="0" customWidth="1"/>
    <col min="4" max="4" width="0" style="0" hidden="1" customWidth="1"/>
    <col min="5" max="5" width="13.140625" style="0" customWidth="1"/>
    <col min="6" max="6" width="28.57421875" style="0" customWidth="1"/>
    <col min="7" max="12" width="11.421875" style="0" customWidth="1"/>
  </cols>
  <sheetData>
    <row r="1" spans="1:12" ht="22.5" customHeight="1">
      <c r="A1" s="27"/>
      <c r="B1" s="27"/>
      <c r="C1" s="27"/>
      <c r="D1" s="27"/>
      <c r="E1" s="1"/>
      <c r="F1" s="28"/>
      <c r="G1" s="28"/>
      <c r="H1" s="28"/>
      <c r="I1" s="28"/>
      <c r="J1" s="28"/>
      <c r="K1" s="28"/>
      <c r="L1" s="41" t="s">
        <v>103</v>
      </c>
    </row>
    <row r="2" spans="1:12" ht="22.5" customHeight="1">
      <c r="A2" s="81" t="s">
        <v>104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22.5" customHeight="1">
      <c r="A3" s="29"/>
      <c r="B3" s="29"/>
      <c r="C3" s="29"/>
      <c r="D3" s="29"/>
      <c r="E3" s="30"/>
      <c r="F3" s="29"/>
      <c r="G3" s="29"/>
      <c r="H3" s="29"/>
      <c r="I3" s="29"/>
      <c r="J3" s="29"/>
      <c r="K3" s="29"/>
      <c r="L3" s="31" t="s">
        <v>2</v>
      </c>
    </row>
    <row r="4" spans="1:12" ht="21" customHeight="1">
      <c r="A4" s="79" t="s">
        <v>72</v>
      </c>
      <c r="B4" s="79"/>
      <c r="C4" s="79"/>
      <c r="D4" s="79" t="s">
        <v>73</v>
      </c>
      <c r="E4" s="93" t="s">
        <v>41</v>
      </c>
      <c r="F4" s="79" t="s">
        <v>105</v>
      </c>
      <c r="G4" s="79" t="s">
        <v>75</v>
      </c>
      <c r="H4" s="79" t="s">
        <v>76</v>
      </c>
      <c r="I4" s="79"/>
      <c r="J4" s="79"/>
      <c r="K4" s="79"/>
      <c r="L4" s="79" t="s">
        <v>77</v>
      </c>
    </row>
    <row r="5" spans="1:12" ht="21" customHeight="1">
      <c r="A5" s="79" t="s">
        <v>83</v>
      </c>
      <c r="B5" s="79" t="s">
        <v>84</v>
      </c>
      <c r="C5" s="79" t="s">
        <v>85</v>
      </c>
      <c r="D5" s="79"/>
      <c r="E5" s="93"/>
      <c r="F5" s="79"/>
      <c r="G5" s="79"/>
      <c r="H5" s="79" t="s">
        <v>106</v>
      </c>
      <c r="I5" s="79" t="s">
        <v>86</v>
      </c>
      <c r="J5" s="79" t="s">
        <v>87</v>
      </c>
      <c r="K5" s="79" t="s">
        <v>88</v>
      </c>
      <c r="L5" s="79"/>
    </row>
    <row r="6" spans="1:12" ht="21" customHeight="1">
      <c r="A6" s="79"/>
      <c r="B6" s="79"/>
      <c r="C6" s="79"/>
      <c r="D6" s="79"/>
      <c r="E6" s="93"/>
      <c r="F6" s="79"/>
      <c r="G6" s="79"/>
      <c r="H6" s="79"/>
      <c r="I6" s="79"/>
      <c r="J6" s="79"/>
      <c r="K6" s="79"/>
      <c r="L6" s="79"/>
    </row>
    <row r="7" spans="1:12" ht="21" customHeight="1">
      <c r="A7" s="32" t="s">
        <v>65</v>
      </c>
      <c r="B7" s="32" t="s">
        <v>65</v>
      </c>
      <c r="C7" s="32" t="s">
        <v>65</v>
      </c>
      <c r="D7" s="32"/>
      <c r="E7" s="32" t="s">
        <v>65</v>
      </c>
      <c r="F7" s="32" t="s">
        <v>65</v>
      </c>
      <c r="G7" s="32" t="s">
        <v>89</v>
      </c>
      <c r="H7" s="32">
        <v>2</v>
      </c>
      <c r="I7" s="32">
        <v>3</v>
      </c>
      <c r="J7" s="32">
        <v>4</v>
      </c>
      <c r="K7" s="32">
        <v>5</v>
      </c>
      <c r="L7" s="32">
        <v>6</v>
      </c>
    </row>
    <row r="8" spans="1:12" ht="21" customHeight="1">
      <c r="A8" s="32"/>
      <c r="B8" s="32"/>
      <c r="C8" s="32"/>
      <c r="D8" s="32"/>
      <c r="E8" s="7"/>
      <c r="F8" s="10" t="s">
        <v>66</v>
      </c>
      <c r="G8" s="33">
        <f>SUM(H8+L8)</f>
        <v>2829.79</v>
      </c>
      <c r="H8" s="33">
        <f>SUM(I8:K8)</f>
        <v>2647.79</v>
      </c>
      <c r="I8" s="33">
        <v>1670.63</v>
      </c>
      <c r="J8" s="33">
        <v>518.83</v>
      </c>
      <c r="K8" s="33">
        <v>458.33</v>
      </c>
      <c r="L8" s="33">
        <v>182</v>
      </c>
    </row>
    <row r="9" spans="1:12" ht="21" customHeight="1">
      <c r="A9" s="32" t="s">
        <v>93</v>
      </c>
      <c r="B9" s="32"/>
      <c r="C9" s="32"/>
      <c r="D9" s="32" t="s">
        <v>93</v>
      </c>
      <c r="E9" s="7"/>
      <c r="F9" s="10" t="s">
        <v>8</v>
      </c>
      <c r="G9" s="33">
        <f>SUM(H9+L9)</f>
        <v>2829.79</v>
      </c>
      <c r="H9" s="33">
        <f>SUM(I9:K9)</f>
        <v>2647.79</v>
      </c>
      <c r="I9" s="33">
        <v>1670.63</v>
      </c>
      <c r="J9" s="33">
        <v>518.83</v>
      </c>
      <c r="K9" s="33">
        <v>458.33</v>
      </c>
      <c r="L9" s="33">
        <v>182</v>
      </c>
    </row>
    <row r="10" spans="1:12" ht="21" customHeight="1">
      <c r="A10" s="32"/>
      <c r="B10" s="32" t="s">
        <v>94</v>
      </c>
      <c r="C10" s="32"/>
      <c r="D10" s="32" t="s">
        <v>95</v>
      </c>
      <c r="E10" s="7"/>
      <c r="F10" s="10" t="s">
        <v>10</v>
      </c>
      <c r="G10" s="33">
        <f>SUM(H10+L10)</f>
        <v>2829.79</v>
      </c>
      <c r="H10" s="33">
        <f>SUM(I10:K10)</f>
        <v>2647.79</v>
      </c>
      <c r="I10" s="33">
        <v>1670.63</v>
      </c>
      <c r="J10" s="33">
        <v>518.83</v>
      </c>
      <c r="K10" s="33">
        <v>458.33</v>
      </c>
      <c r="L10" s="33">
        <v>182</v>
      </c>
    </row>
    <row r="11" spans="1:12" ht="21" customHeight="1">
      <c r="A11" s="32"/>
      <c r="B11" s="32"/>
      <c r="C11" s="32" t="s">
        <v>96</v>
      </c>
      <c r="D11" s="32" t="s">
        <v>97</v>
      </c>
      <c r="E11" s="7"/>
      <c r="F11" s="10" t="s">
        <v>12</v>
      </c>
      <c r="G11" s="33">
        <f>SUM(H11+L11)</f>
        <v>2829.79</v>
      </c>
      <c r="H11" s="33">
        <f>SUM(I11:K11)</f>
        <v>2647.79</v>
      </c>
      <c r="I11" s="33">
        <v>1670.63</v>
      </c>
      <c r="J11" s="33">
        <v>518.83</v>
      </c>
      <c r="K11" s="33">
        <v>458.33</v>
      </c>
      <c r="L11" s="33">
        <v>182</v>
      </c>
    </row>
    <row r="12" spans="1:12" ht="21" customHeight="1">
      <c r="A12" s="32"/>
      <c r="B12" s="32"/>
      <c r="C12" s="32"/>
      <c r="D12" s="32"/>
      <c r="E12" s="7" t="s">
        <v>67</v>
      </c>
      <c r="F12" s="10" t="s">
        <v>98</v>
      </c>
      <c r="G12" s="33">
        <f>H12+L12</f>
        <v>2829.79</v>
      </c>
      <c r="H12" s="33">
        <f>SUM(I12:K12)</f>
        <v>2647.79</v>
      </c>
      <c r="I12" s="33">
        <v>1670.63</v>
      </c>
      <c r="J12" s="33">
        <v>518.83</v>
      </c>
      <c r="K12" s="33">
        <v>458.33</v>
      </c>
      <c r="L12" s="33">
        <v>182</v>
      </c>
    </row>
    <row r="13" spans="1:12" ht="21" customHeight="1">
      <c r="A13" s="32"/>
      <c r="B13" s="32"/>
      <c r="C13" s="32"/>
      <c r="D13" s="32"/>
      <c r="E13" s="7"/>
      <c r="F13" s="10"/>
      <c r="G13" s="33"/>
      <c r="H13" s="33"/>
      <c r="I13" s="33"/>
      <c r="J13" s="33"/>
      <c r="K13" s="33"/>
      <c r="L13" s="33"/>
    </row>
    <row r="14" spans="1:12" ht="21" customHeight="1">
      <c r="A14" s="32"/>
      <c r="B14" s="32"/>
      <c r="C14" s="32"/>
      <c r="D14" s="32"/>
      <c r="E14" s="7"/>
      <c r="F14" s="10"/>
      <c r="G14" s="33"/>
      <c r="H14" s="33"/>
      <c r="I14" s="33"/>
      <c r="J14" s="33"/>
      <c r="K14" s="33"/>
      <c r="L14" s="33"/>
    </row>
    <row r="15" spans="1:12" ht="21" customHeight="1">
      <c r="A15" s="32"/>
      <c r="B15" s="32"/>
      <c r="C15" s="32"/>
      <c r="D15" s="32"/>
      <c r="E15" s="7"/>
      <c r="F15" s="10"/>
      <c r="G15" s="33"/>
      <c r="H15" s="33"/>
      <c r="I15" s="33"/>
      <c r="J15" s="33"/>
      <c r="K15" s="33"/>
      <c r="L15" s="33"/>
    </row>
  </sheetData>
  <mergeCells count="15">
    <mergeCell ref="K5:K6"/>
    <mergeCell ref="C5:C6"/>
    <mergeCell ref="H5:H6"/>
    <mergeCell ref="I5:I6"/>
    <mergeCell ref="J5:J6"/>
    <mergeCell ref="A2:L2"/>
    <mergeCell ref="A4:C4"/>
    <mergeCell ref="D4:D6"/>
    <mergeCell ref="E4:E6"/>
    <mergeCell ref="F4:F6"/>
    <mergeCell ref="G4:G6"/>
    <mergeCell ref="H4:K4"/>
    <mergeCell ref="L4:L6"/>
    <mergeCell ref="A5:A6"/>
    <mergeCell ref="B5:B6"/>
  </mergeCells>
  <printOptions/>
  <pageMargins left="0.905511811023622" right="0.905511811023622" top="0.984251968503937" bottom="0.984251968503937" header="0.5118099999999999" footer="0.5118099999999999"/>
  <pageSetup errors="blank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1"/>
  <sheetViews>
    <sheetView showGridLines="0" showZero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0" sqref="B10"/>
    </sheetView>
  </sheetViews>
  <sheetFormatPr defaultColWidth="9.140625" defaultRowHeight="14.25" customHeight="1"/>
  <cols>
    <col min="1" max="1" width="48.57421875" style="0" customWidth="1"/>
    <col min="2" max="2" width="39.7109375" style="84" customWidth="1"/>
  </cols>
  <sheetData>
    <row r="1" spans="1:2" ht="12">
      <c r="A1" s="42"/>
      <c r="B1" s="70" t="s">
        <v>107</v>
      </c>
    </row>
    <row r="2" spans="1:2" ht="27" customHeight="1">
      <c r="A2" s="71" t="s">
        <v>108</v>
      </c>
      <c r="B2" s="71"/>
    </row>
    <row r="3" spans="1:2" ht="24" customHeight="1">
      <c r="A3" s="72" t="s">
        <v>71</v>
      </c>
      <c r="B3" s="72"/>
    </row>
    <row r="4" spans="1:2" ht="20.25" customHeight="1">
      <c r="A4" s="43" t="s">
        <v>109</v>
      </c>
      <c r="B4" s="43" t="s">
        <v>6</v>
      </c>
    </row>
    <row r="5" spans="1:2" ht="20.25" customHeight="1">
      <c r="A5" s="32">
        <v>1</v>
      </c>
      <c r="B5" s="32">
        <v>2</v>
      </c>
    </row>
    <row r="6" spans="1:2" ht="20.25" customHeight="1">
      <c r="A6" s="44" t="s">
        <v>66</v>
      </c>
      <c r="B6" s="144">
        <f>B7+B15+B25</f>
        <v>2647.79</v>
      </c>
    </row>
    <row r="7" spans="1:2" ht="14.25" customHeight="1">
      <c r="A7" s="45" t="s">
        <v>86</v>
      </c>
      <c r="B7" s="145">
        <v>1670.63</v>
      </c>
    </row>
    <row r="8" spans="1:2" ht="14.25" customHeight="1">
      <c r="A8" s="45" t="s">
        <v>110</v>
      </c>
      <c r="B8" s="145">
        <v>639.98</v>
      </c>
    </row>
    <row r="9" spans="1:2" ht="14.25" customHeight="1">
      <c r="A9" s="45" t="s">
        <v>111</v>
      </c>
      <c r="B9" s="145">
        <v>288.45</v>
      </c>
    </row>
    <row r="10" spans="1:2" ht="14.25" customHeight="1">
      <c r="A10" s="45" t="s">
        <v>112</v>
      </c>
      <c r="B10" s="145">
        <v>117.37</v>
      </c>
    </row>
    <row r="11" spans="1:2" ht="14.25" customHeight="1">
      <c r="A11" s="45" t="s">
        <v>113</v>
      </c>
      <c r="B11" s="145">
        <v>396.91</v>
      </c>
    </row>
    <row r="12" spans="1:2" ht="14.25" customHeight="1">
      <c r="A12" s="45" t="s">
        <v>114</v>
      </c>
      <c r="B12" s="145">
        <v>241.98</v>
      </c>
    </row>
    <row r="13" spans="1:2" ht="14.25" customHeight="1">
      <c r="A13" s="45" t="s">
        <v>115</v>
      </c>
      <c r="B13" s="145">
        <v>154.93</v>
      </c>
    </row>
    <row r="14" spans="1:2" ht="14.25" customHeight="1">
      <c r="A14" s="45" t="s">
        <v>116</v>
      </c>
      <c r="B14" s="145">
        <v>227.92</v>
      </c>
    </row>
    <row r="15" spans="1:2" ht="14.25" customHeight="1">
      <c r="A15" s="85" t="s">
        <v>155</v>
      </c>
      <c r="B15" s="145">
        <f>SUM(B16:B24)</f>
        <v>518.83</v>
      </c>
    </row>
    <row r="16" spans="1:2" ht="14.25" customHeight="1">
      <c r="A16" s="45" t="s">
        <v>117</v>
      </c>
      <c r="B16" s="145">
        <v>41.49</v>
      </c>
    </row>
    <row r="17" spans="1:2" ht="14.25" customHeight="1">
      <c r="A17" s="45" t="s">
        <v>118</v>
      </c>
      <c r="B17" s="145">
        <v>2.21</v>
      </c>
    </row>
    <row r="18" spans="1:2" ht="14.25" customHeight="1">
      <c r="A18" s="45" t="s">
        <v>119</v>
      </c>
      <c r="B18" s="145">
        <v>0.23</v>
      </c>
    </row>
    <row r="19" spans="1:2" ht="14.25" customHeight="1">
      <c r="A19" s="45" t="s">
        <v>120</v>
      </c>
      <c r="B19" s="145">
        <v>169.01</v>
      </c>
    </row>
    <row r="20" spans="1:2" ht="14.25" customHeight="1">
      <c r="A20" s="45" t="s">
        <v>121</v>
      </c>
      <c r="B20" s="145">
        <v>219.5</v>
      </c>
    </row>
    <row r="21" spans="1:2" ht="14.25" customHeight="1">
      <c r="A21" s="45" t="s">
        <v>122</v>
      </c>
      <c r="B21" s="145">
        <v>36.37</v>
      </c>
    </row>
    <row r="22" spans="1:2" ht="14.25" customHeight="1">
      <c r="A22" s="45" t="s">
        <v>123</v>
      </c>
      <c r="B22" s="145">
        <v>32.36</v>
      </c>
    </row>
    <row r="23" spans="1:2" ht="14.25" customHeight="1">
      <c r="A23" s="85" t="s">
        <v>154</v>
      </c>
      <c r="B23" s="145">
        <v>14.56</v>
      </c>
    </row>
    <row r="24" spans="1:2" ht="14.25" customHeight="1">
      <c r="A24" s="85" t="s">
        <v>157</v>
      </c>
      <c r="B24" s="145">
        <v>3.1</v>
      </c>
    </row>
    <row r="25" spans="1:2" ht="14.25" customHeight="1">
      <c r="A25" s="86" t="s">
        <v>156</v>
      </c>
      <c r="B25" s="146">
        <f>SUM(B26:B41)</f>
        <v>458.33</v>
      </c>
    </row>
    <row r="26" spans="1:2" ht="14.25" customHeight="1">
      <c r="A26" s="86" t="s">
        <v>158</v>
      </c>
      <c r="B26" s="146">
        <v>40</v>
      </c>
    </row>
    <row r="27" spans="1:2" ht="14.25" customHeight="1">
      <c r="A27" s="86" t="s">
        <v>159</v>
      </c>
      <c r="B27" s="146">
        <v>15</v>
      </c>
    </row>
    <row r="28" spans="1:2" ht="14.25" customHeight="1">
      <c r="A28" s="86" t="s">
        <v>160</v>
      </c>
      <c r="B28" s="146">
        <v>0.33</v>
      </c>
    </row>
    <row r="29" spans="1:2" ht="14.25" customHeight="1">
      <c r="A29" s="86" t="s">
        <v>161</v>
      </c>
      <c r="B29" s="146">
        <v>40</v>
      </c>
    </row>
    <row r="30" spans="1:2" ht="14.25" customHeight="1">
      <c r="A30" s="86" t="s">
        <v>162</v>
      </c>
      <c r="B30" s="146">
        <v>40</v>
      </c>
    </row>
    <row r="31" spans="1:2" ht="14.25" customHeight="1">
      <c r="A31" s="86" t="s">
        <v>163</v>
      </c>
      <c r="B31" s="146">
        <v>2</v>
      </c>
    </row>
    <row r="32" spans="1:2" ht="14.25" customHeight="1">
      <c r="A32" s="86" t="s">
        <v>164</v>
      </c>
      <c r="B32" s="146">
        <v>70</v>
      </c>
    </row>
    <row r="33" spans="1:2" ht="14.25" customHeight="1">
      <c r="A33" s="86" t="s">
        <v>165</v>
      </c>
      <c r="B33" s="146">
        <v>15</v>
      </c>
    </row>
    <row r="34" spans="1:2" ht="14.25" customHeight="1">
      <c r="A34" s="86" t="s">
        <v>166</v>
      </c>
      <c r="B34" s="146">
        <v>3</v>
      </c>
    </row>
    <row r="35" spans="1:2" ht="14.25" customHeight="1">
      <c r="A35" s="86" t="s">
        <v>167</v>
      </c>
      <c r="B35" s="146">
        <v>45</v>
      </c>
    </row>
    <row r="36" spans="1:2" ht="14.25" customHeight="1">
      <c r="A36" s="86" t="s">
        <v>168</v>
      </c>
      <c r="B36" s="146">
        <v>20</v>
      </c>
    </row>
    <row r="37" spans="1:2" ht="14.25" customHeight="1">
      <c r="A37" s="86" t="s">
        <v>169</v>
      </c>
      <c r="B37" s="146">
        <v>1</v>
      </c>
    </row>
    <row r="38" spans="1:2" ht="14.25" customHeight="1">
      <c r="A38" s="86" t="s">
        <v>170</v>
      </c>
      <c r="B38" s="146">
        <v>50</v>
      </c>
    </row>
    <row r="39" spans="1:2" ht="14.25" customHeight="1">
      <c r="A39" s="86" t="s">
        <v>171</v>
      </c>
      <c r="B39" s="146">
        <v>82</v>
      </c>
    </row>
    <row r="40" spans="1:2" ht="14.25" customHeight="1">
      <c r="A40" s="86" t="s">
        <v>172</v>
      </c>
      <c r="B40" s="146">
        <v>15</v>
      </c>
    </row>
    <row r="41" spans="1:2" ht="14.25" customHeight="1">
      <c r="A41" s="86" t="s">
        <v>173</v>
      </c>
      <c r="B41" s="146">
        <v>20</v>
      </c>
    </row>
  </sheetData>
  <mergeCells count="2">
    <mergeCell ref="A2:B2"/>
    <mergeCell ref="A3:B3"/>
  </mergeCells>
  <printOptions/>
  <pageMargins left="0.905511811023622" right="0.905511811023622" top="0.984251968503937" bottom="0.984251968503937" header="0.5118099999999999" footer="0.5118099999999999"/>
  <pageSetup errors="blank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1"/>
  <sheetViews>
    <sheetView showGridLines="0" workbookViewId="0" topLeftCell="A1">
      <pane xSplit="8" ySplit="6" topLeftCell="I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28" sqref="L28"/>
    </sheetView>
  </sheetViews>
  <sheetFormatPr defaultColWidth="9.140625" defaultRowHeight="14.25" customHeight="1"/>
  <cols>
    <col min="1" max="1" width="4.7109375" style="0" customWidth="1"/>
    <col min="2" max="3" width="4.00390625" style="0" customWidth="1"/>
    <col min="4" max="5" width="0" style="0" hidden="1" customWidth="1"/>
    <col min="6" max="6" width="8.57421875" style="0" customWidth="1"/>
    <col min="7" max="7" width="28.57421875" style="0" customWidth="1"/>
    <col min="8" max="12" width="11.421875" style="0" customWidth="1"/>
    <col min="13" max="18" width="0" style="0" hidden="1" customWidth="1"/>
    <col min="19" max="19" width="11.421875" style="0" customWidth="1"/>
  </cols>
  <sheetData>
    <row r="1" spans="1:19" ht="22.5" customHeight="1">
      <c r="A1" s="27"/>
      <c r="B1" s="27"/>
      <c r="C1" s="27"/>
      <c r="D1" s="27"/>
      <c r="E1" s="27"/>
      <c r="F1" s="27"/>
      <c r="G1" s="28"/>
      <c r="H1" s="28"/>
      <c r="I1" s="28"/>
      <c r="J1" s="28"/>
      <c r="K1" s="28"/>
      <c r="L1" s="28"/>
      <c r="M1" s="28"/>
      <c r="N1" s="28"/>
      <c r="O1" s="28"/>
      <c r="P1" s="1"/>
      <c r="Q1" s="1"/>
      <c r="R1" s="1"/>
      <c r="S1" s="2" t="s">
        <v>124</v>
      </c>
    </row>
    <row r="2" spans="1:19" ht="24.75" customHeight="1">
      <c r="A2" s="81" t="s">
        <v>125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ht="22.5" customHeight="1">
      <c r="A3" s="29"/>
      <c r="B3" s="29"/>
      <c r="C3" s="29"/>
      <c r="D3" s="29"/>
      <c r="E3" s="29"/>
      <c r="F3" s="29"/>
      <c r="G3" s="29"/>
      <c r="H3" s="29"/>
      <c r="I3" s="46"/>
      <c r="J3" s="46"/>
      <c r="K3" s="46"/>
      <c r="L3" s="46"/>
      <c r="M3" s="46"/>
      <c r="N3" s="46"/>
      <c r="O3" s="46"/>
      <c r="P3" s="47"/>
      <c r="Q3" s="47"/>
      <c r="R3" s="47"/>
      <c r="S3" s="48" t="s">
        <v>2</v>
      </c>
    </row>
    <row r="4" spans="1:19" ht="18" customHeight="1">
      <c r="A4" s="73" t="s">
        <v>72</v>
      </c>
      <c r="B4" s="73"/>
      <c r="C4" s="73"/>
      <c r="D4" s="73" t="s">
        <v>73</v>
      </c>
      <c r="E4" s="73" t="s">
        <v>126</v>
      </c>
      <c r="F4" s="73" t="s">
        <v>41</v>
      </c>
      <c r="G4" s="73" t="s">
        <v>74</v>
      </c>
      <c r="H4" s="73" t="s">
        <v>127</v>
      </c>
      <c r="I4" s="68" t="s">
        <v>76</v>
      </c>
      <c r="J4" s="69"/>
      <c r="K4" s="69"/>
      <c r="L4" s="69"/>
      <c r="M4" s="69"/>
      <c r="N4" s="69"/>
      <c r="O4" s="112"/>
      <c r="P4" s="113" t="s">
        <v>128</v>
      </c>
      <c r="Q4" s="113"/>
      <c r="R4" s="113"/>
      <c r="S4" s="113" t="s">
        <v>77</v>
      </c>
    </row>
    <row r="5" spans="1:19" ht="18" customHeight="1">
      <c r="A5" s="79" t="s">
        <v>83</v>
      </c>
      <c r="B5" s="79" t="s">
        <v>84</v>
      </c>
      <c r="C5" s="79" t="s">
        <v>85</v>
      </c>
      <c r="D5" s="79"/>
      <c r="E5" s="79"/>
      <c r="F5" s="79"/>
      <c r="G5" s="79"/>
      <c r="H5" s="79"/>
      <c r="I5" s="73" t="s">
        <v>129</v>
      </c>
      <c r="J5" s="73" t="s">
        <v>86</v>
      </c>
      <c r="K5" s="73" t="s">
        <v>130</v>
      </c>
      <c r="L5" s="73" t="s">
        <v>131</v>
      </c>
      <c r="M5" s="73" t="s">
        <v>132</v>
      </c>
      <c r="N5" s="73" t="s">
        <v>133</v>
      </c>
      <c r="O5" s="73" t="s">
        <v>134</v>
      </c>
      <c r="P5" s="114" t="s">
        <v>78</v>
      </c>
      <c r="Q5" s="114" t="s">
        <v>79</v>
      </c>
      <c r="R5" s="114" t="s">
        <v>80</v>
      </c>
      <c r="S5" s="114"/>
    </row>
    <row r="6" spans="1:19" ht="18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</row>
    <row r="7" spans="1:19" ht="18" customHeight="1">
      <c r="A7" s="32" t="s">
        <v>65</v>
      </c>
      <c r="B7" s="32" t="s">
        <v>65</v>
      </c>
      <c r="C7" s="32" t="s">
        <v>65</v>
      </c>
      <c r="D7" s="32"/>
      <c r="E7" s="32"/>
      <c r="F7" s="32" t="s">
        <v>65</v>
      </c>
      <c r="G7" s="32" t="s">
        <v>65</v>
      </c>
      <c r="H7" s="32">
        <v>1</v>
      </c>
      <c r="I7" s="32">
        <v>2</v>
      </c>
      <c r="J7" s="32">
        <v>3</v>
      </c>
      <c r="K7" s="32">
        <v>4</v>
      </c>
      <c r="L7" s="32">
        <v>5</v>
      </c>
      <c r="M7" s="32">
        <v>5</v>
      </c>
      <c r="N7" s="32">
        <v>6</v>
      </c>
      <c r="O7" s="32">
        <v>7</v>
      </c>
      <c r="P7" s="32">
        <v>8</v>
      </c>
      <c r="Q7" s="32">
        <v>9</v>
      </c>
      <c r="R7" s="32">
        <v>10</v>
      </c>
      <c r="S7" s="32">
        <v>6</v>
      </c>
    </row>
    <row r="8" spans="1:19" ht="21" customHeight="1">
      <c r="A8" s="49"/>
      <c r="B8" s="49"/>
      <c r="C8" s="49"/>
      <c r="D8" s="49"/>
      <c r="E8" s="49"/>
      <c r="F8" s="49"/>
      <c r="G8" s="10"/>
      <c r="H8" s="33"/>
      <c r="I8" s="33"/>
      <c r="J8" s="33"/>
      <c r="K8" s="33"/>
      <c r="L8" s="50">
        <v>0</v>
      </c>
      <c r="M8" s="51"/>
      <c r="N8" s="51"/>
      <c r="O8" s="51"/>
      <c r="P8" s="51"/>
      <c r="Q8" s="51"/>
      <c r="R8" s="51"/>
      <c r="S8" s="50">
        <v>0</v>
      </c>
    </row>
    <row r="9" spans="1:19" ht="21" customHeight="1">
      <c r="A9" s="49"/>
      <c r="B9" s="49"/>
      <c r="C9" s="49"/>
      <c r="D9" s="49"/>
      <c r="E9" s="49"/>
      <c r="F9" s="49"/>
      <c r="G9" s="10"/>
      <c r="H9" s="33"/>
      <c r="I9" s="33"/>
      <c r="J9" s="33"/>
      <c r="K9" s="33"/>
      <c r="L9" s="50"/>
      <c r="M9" s="51"/>
      <c r="N9" s="51"/>
      <c r="O9" s="51"/>
      <c r="P9" s="51"/>
      <c r="Q9" s="51"/>
      <c r="R9" s="51"/>
      <c r="S9" s="50"/>
    </row>
    <row r="10" spans="1:19" ht="21" customHeight="1">
      <c r="A10" s="52"/>
      <c r="B10" s="52"/>
      <c r="C10" s="52"/>
      <c r="D10" s="52"/>
      <c r="E10" s="52"/>
      <c r="F10" s="52"/>
      <c r="G10" s="53"/>
      <c r="H10" s="54"/>
      <c r="I10" s="54"/>
      <c r="J10" s="54"/>
      <c r="K10" s="54"/>
      <c r="L10" s="50"/>
      <c r="M10" s="50"/>
      <c r="N10" s="50"/>
      <c r="O10" s="50"/>
      <c r="P10" s="50"/>
      <c r="Q10" s="50"/>
      <c r="R10" s="50"/>
      <c r="S10" s="50"/>
    </row>
    <row r="11" ht="14.25" customHeight="1">
      <c r="A11" t="s">
        <v>144</v>
      </c>
    </row>
  </sheetData>
  <mergeCells count="23">
    <mergeCell ref="R5:R6"/>
    <mergeCell ref="N5:N6"/>
    <mergeCell ref="O5:O6"/>
    <mergeCell ref="P5:P6"/>
    <mergeCell ref="Q5:Q6"/>
    <mergeCell ref="J5:J6"/>
    <mergeCell ref="K5:K6"/>
    <mergeCell ref="L5:L6"/>
    <mergeCell ref="M5:M6"/>
    <mergeCell ref="A5:A6"/>
    <mergeCell ref="B5:B6"/>
    <mergeCell ref="C5:C6"/>
    <mergeCell ref="I5:I6"/>
    <mergeCell ref="A2:S2"/>
    <mergeCell ref="A4:C4"/>
    <mergeCell ref="D4:D6"/>
    <mergeCell ref="E4:E6"/>
    <mergeCell ref="F4:F6"/>
    <mergeCell ref="G4:G6"/>
    <mergeCell ref="H4:H6"/>
    <mergeCell ref="I4:O4"/>
    <mergeCell ref="P4:R4"/>
    <mergeCell ref="S4:S6"/>
  </mergeCells>
  <printOptions/>
  <pageMargins left="0.905511811023622" right="0.905511811023622" top="0.984251968503937" bottom="0.984251968503937" header="0.5118099999999999" footer="0.5118099999999999"/>
  <pageSetup errors="blank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5"/>
  <sheetViews>
    <sheetView workbookViewId="0" topLeftCell="A1">
      <pane xSplit="5" ySplit="8" topLeftCell="F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25" sqref="N25"/>
    </sheetView>
  </sheetViews>
  <sheetFormatPr defaultColWidth="9.140625" defaultRowHeight="14.25" customHeight="1"/>
  <cols>
    <col min="1" max="2" width="5.421875" style="0" customWidth="1"/>
    <col min="3" max="3" width="5.140625" style="0" customWidth="1"/>
    <col min="5" max="5" width="20.00390625" style="0" bestFit="1" customWidth="1"/>
    <col min="9" max="23" width="5.7109375" style="0" customWidth="1"/>
  </cols>
  <sheetData>
    <row r="1" spans="1:23" ht="19.5" customHeight="1">
      <c r="A1" s="116" t="s">
        <v>135</v>
      </c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9"/>
    </row>
    <row r="2" spans="1:23" ht="26.25" customHeight="1">
      <c r="A2" s="120" t="s">
        <v>136</v>
      </c>
      <c r="B2" s="121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</row>
    <row r="3" spans="1:23" ht="12" customHeight="1">
      <c r="A3" s="55"/>
      <c r="B3" s="55"/>
      <c r="C3" s="56"/>
      <c r="D3" s="56"/>
      <c r="E3" s="56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115" t="s">
        <v>2</v>
      </c>
      <c r="V3" s="115"/>
      <c r="W3" s="115"/>
    </row>
    <row r="4" spans="1:23" ht="19.5" customHeight="1">
      <c r="A4" s="123" t="s">
        <v>137</v>
      </c>
      <c r="B4" s="124"/>
      <c r="C4" s="125"/>
      <c r="D4" s="127" t="s">
        <v>138</v>
      </c>
      <c r="E4" s="129" t="s">
        <v>42</v>
      </c>
      <c r="F4" s="131" t="s">
        <v>139</v>
      </c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</row>
    <row r="5" spans="1:23" ht="17.25" customHeight="1">
      <c r="A5" s="124"/>
      <c r="B5" s="124"/>
      <c r="C5" s="126"/>
      <c r="D5" s="128"/>
      <c r="E5" s="130"/>
      <c r="F5" s="133" t="s">
        <v>48</v>
      </c>
      <c r="G5" s="133" t="s">
        <v>44</v>
      </c>
      <c r="H5" s="133"/>
      <c r="I5" s="133"/>
      <c r="J5" s="133"/>
      <c r="K5" s="133" t="s">
        <v>140</v>
      </c>
      <c r="L5" s="133" t="s">
        <v>46</v>
      </c>
      <c r="M5" s="133" t="s">
        <v>47</v>
      </c>
      <c r="N5" s="133" t="s">
        <v>26</v>
      </c>
      <c r="O5" s="133" t="s">
        <v>28</v>
      </c>
      <c r="P5" s="133" t="s">
        <v>30</v>
      </c>
      <c r="Q5" s="133" t="s">
        <v>32</v>
      </c>
      <c r="R5" s="133"/>
      <c r="S5" s="133"/>
      <c r="T5" s="133"/>
      <c r="U5" s="133"/>
      <c r="V5" s="133"/>
      <c r="W5" s="133" t="s">
        <v>141</v>
      </c>
    </row>
    <row r="6" spans="1:23" ht="15" customHeight="1">
      <c r="A6" s="124"/>
      <c r="B6" s="124"/>
      <c r="C6" s="126"/>
      <c r="D6" s="128"/>
      <c r="E6" s="130"/>
      <c r="F6" s="133"/>
      <c r="G6" s="133" t="s">
        <v>106</v>
      </c>
      <c r="H6" s="133" t="s">
        <v>49</v>
      </c>
      <c r="I6" s="133" t="s">
        <v>50</v>
      </c>
      <c r="J6" s="133" t="s">
        <v>51</v>
      </c>
      <c r="K6" s="134"/>
      <c r="L6" s="133"/>
      <c r="M6" s="133"/>
      <c r="N6" s="133"/>
      <c r="O6" s="133"/>
      <c r="P6" s="133"/>
      <c r="Q6" s="133" t="s">
        <v>106</v>
      </c>
      <c r="R6" s="133" t="s">
        <v>142</v>
      </c>
      <c r="S6" s="133" t="s">
        <v>55</v>
      </c>
      <c r="T6" s="133" t="s">
        <v>56</v>
      </c>
      <c r="U6" s="133" t="s">
        <v>57</v>
      </c>
      <c r="V6" s="133" t="s">
        <v>143</v>
      </c>
      <c r="W6" s="133"/>
    </row>
    <row r="7" spans="1:23" ht="22.5" customHeight="1">
      <c r="A7" s="61" t="s">
        <v>83</v>
      </c>
      <c r="B7" s="61" t="s">
        <v>84</v>
      </c>
      <c r="C7" s="59" t="s">
        <v>85</v>
      </c>
      <c r="D7" s="128"/>
      <c r="E7" s="130"/>
      <c r="F7" s="133"/>
      <c r="G7" s="133"/>
      <c r="H7" s="133"/>
      <c r="I7" s="134"/>
      <c r="J7" s="134"/>
      <c r="K7" s="133"/>
      <c r="L7" s="133"/>
      <c r="M7" s="133"/>
      <c r="N7" s="133"/>
      <c r="O7" s="133"/>
      <c r="P7" s="133"/>
      <c r="Q7" s="133"/>
      <c r="R7" s="133"/>
      <c r="S7" s="134"/>
      <c r="T7" s="134"/>
      <c r="U7" s="134"/>
      <c r="V7" s="134"/>
      <c r="W7" s="133"/>
    </row>
    <row r="8" spans="1:23" ht="20.25" customHeight="1">
      <c r="A8" s="62" t="s">
        <v>65</v>
      </c>
      <c r="B8" s="62" t="s">
        <v>65</v>
      </c>
      <c r="C8" s="59" t="s">
        <v>65</v>
      </c>
      <c r="D8" s="60" t="s">
        <v>65</v>
      </c>
      <c r="E8" s="60" t="s">
        <v>65</v>
      </c>
      <c r="F8" s="63">
        <v>1</v>
      </c>
      <c r="G8" s="63">
        <v>2</v>
      </c>
      <c r="H8" s="64">
        <v>3</v>
      </c>
      <c r="I8" s="64">
        <v>4</v>
      </c>
      <c r="J8" s="64">
        <v>5</v>
      </c>
      <c r="K8" s="64">
        <v>6</v>
      </c>
      <c r="L8" s="64">
        <v>7</v>
      </c>
      <c r="M8" s="64">
        <v>8</v>
      </c>
      <c r="N8" s="64">
        <v>9</v>
      </c>
      <c r="O8" s="64">
        <v>10</v>
      </c>
      <c r="P8" s="64">
        <v>11</v>
      </c>
      <c r="Q8" s="64">
        <v>12</v>
      </c>
      <c r="R8" s="64">
        <v>13</v>
      </c>
      <c r="S8" s="63">
        <v>22</v>
      </c>
      <c r="T8" s="64">
        <v>25</v>
      </c>
      <c r="U8" s="64">
        <v>14</v>
      </c>
      <c r="V8" s="64">
        <v>15</v>
      </c>
      <c r="W8" s="135"/>
    </row>
    <row r="9" spans="1:23" ht="21" customHeight="1">
      <c r="A9" s="36"/>
      <c r="B9" s="36"/>
      <c r="C9" s="65"/>
      <c r="D9" s="11"/>
      <c r="E9" s="6" t="s">
        <v>66</v>
      </c>
      <c r="F9" s="66">
        <v>2154.77</v>
      </c>
      <c r="G9" s="66">
        <v>2154.77</v>
      </c>
      <c r="H9" s="66">
        <v>2154.77</v>
      </c>
      <c r="I9" s="66"/>
      <c r="J9" s="66"/>
      <c r="K9" s="66"/>
      <c r="L9" s="66"/>
      <c r="M9" s="66"/>
      <c r="N9" s="66"/>
      <c r="O9" s="66"/>
      <c r="P9" s="66"/>
      <c r="Q9" s="66"/>
      <c r="R9" s="67">
        <v>0</v>
      </c>
      <c r="S9" s="66"/>
      <c r="T9" s="66"/>
      <c r="U9" s="66"/>
      <c r="V9" s="6"/>
      <c r="W9" s="11"/>
    </row>
    <row r="10" spans="1:23" ht="21" customHeight="1">
      <c r="A10" s="58" t="s">
        <v>93</v>
      </c>
      <c r="B10" s="36"/>
      <c r="C10" s="65"/>
      <c r="D10" s="11"/>
      <c r="E10" s="6" t="s">
        <v>8</v>
      </c>
      <c r="F10" s="66">
        <v>2154.77</v>
      </c>
      <c r="G10" s="66">
        <v>2154.77</v>
      </c>
      <c r="H10" s="66">
        <v>2154.77</v>
      </c>
      <c r="I10" s="66"/>
      <c r="J10" s="66"/>
      <c r="K10" s="66"/>
      <c r="L10" s="66"/>
      <c r="M10" s="66"/>
      <c r="N10" s="66"/>
      <c r="O10" s="66"/>
      <c r="P10" s="66"/>
      <c r="Q10" s="66"/>
      <c r="R10" s="67">
        <v>0</v>
      </c>
      <c r="S10" s="66"/>
      <c r="T10" s="66"/>
      <c r="U10" s="66"/>
      <c r="V10" s="6"/>
      <c r="W10" s="11"/>
    </row>
    <row r="11" spans="1:23" ht="21" customHeight="1">
      <c r="A11" s="36"/>
      <c r="B11" s="58" t="s">
        <v>94</v>
      </c>
      <c r="C11" s="65"/>
      <c r="D11" s="11"/>
      <c r="E11" s="6" t="s">
        <v>10</v>
      </c>
      <c r="F11" s="66">
        <v>2154.77</v>
      </c>
      <c r="G11" s="66">
        <v>2154.77</v>
      </c>
      <c r="H11" s="66">
        <v>2154.77</v>
      </c>
      <c r="I11" s="66"/>
      <c r="J11" s="66"/>
      <c r="K11" s="66"/>
      <c r="L11" s="66"/>
      <c r="M11" s="66"/>
      <c r="N11" s="66"/>
      <c r="O11" s="66"/>
      <c r="P11" s="66"/>
      <c r="Q11" s="66"/>
      <c r="R11" s="67">
        <v>0</v>
      </c>
      <c r="S11" s="66"/>
      <c r="T11" s="66"/>
      <c r="U11" s="66"/>
      <c r="V11" s="6"/>
      <c r="W11" s="11"/>
    </row>
    <row r="12" spans="1:23" ht="21" customHeight="1">
      <c r="A12" s="36"/>
      <c r="B12" s="36"/>
      <c r="C12" s="65" t="s">
        <v>96</v>
      </c>
      <c r="D12" s="11"/>
      <c r="E12" s="6" t="s">
        <v>12</v>
      </c>
      <c r="F12" s="66">
        <v>2154.77</v>
      </c>
      <c r="G12" s="66">
        <v>2154.77</v>
      </c>
      <c r="H12" s="66">
        <v>2154.77</v>
      </c>
      <c r="I12" s="66"/>
      <c r="J12" s="66"/>
      <c r="K12" s="66"/>
      <c r="L12" s="66"/>
      <c r="M12" s="66"/>
      <c r="N12" s="66"/>
      <c r="O12" s="66"/>
      <c r="P12" s="66"/>
      <c r="Q12" s="66"/>
      <c r="R12" s="67">
        <v>0</v>
      </c>
      <c r="S12" s="66"/>
      <c r="T12" s="66"/>
      <c r="U12" s="66"/>
      <c r="V12" s="6"/>
      <c r="W12" s="11"/>
    </row>
    <row r="13" spans="1:23" ht="21" customHeight="1">
      <c r="A13" s="36"/>
      <c r="B13" s="36"/>
      <c r="C13" s="65"/>
      <c r="D13" s="11" t="s">
        <v>67</v>
      </c>
      <c r="E13" s="6" t="s">
        <v>98</v>
      </c>
      <c r="F13" s="66">
        <v>2154.77</v>
      </c>
      <c r="G13" s="66">
        <v>2154.77</v>
      </c>
      <c r="H13" s="66">
        <v>2154.77</v>
      </c>
      <c r="I13" s="66"/>
      <c r="J13" s="66"/>
      <c r="K13" s="66"/>
      <c r="L13" s="66"/>
      <c r="M13" s="66"/>
      <c r="N13" s="66"/>
      <c r="O13" s="66"/>
      <c r="P13" s="66"/>
      <c r="Q13" s="66"/>
      <c r="R13" s="67">
        <v>0</v>
      </c>
      <c r="S13" s="66"/>
      <c r="T13" s="66"/>
      <c r="U13" s="66"/>
      <c r="V13" s="6"/>
      <c r="W13" s="11"/>
    </row>
    <row r="14" spans="1:23" ht="21" customHeight="1">
      <c r="A14" s="36"/>
      <c r="B14" s="36"/>
      <c r="C14" s="65"/>
      <c r="D14" s="11"/>
      <c r="E14" s="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7"/>
      <c r="S14" s="66"/>
      <c r="T14" s="66"/>
      <c r="U14" s="66"/>
      <c r="V14" s="6"/>
      <c r="W14" s="11"/>
    </row>
    <row r="15" spans="1:23" ht="21" customHeight="1">
      <c r="A15" s="36"/>
      <c r="B15" s="36"/>
      <c r="C15" s="65"/>
      <c r="D15" s="11"/>
      <c r="E15" s="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"/>
      <c r="W15" s="11"/>
    </row>
  </sheetData>
  <mergeCells count="27">
    <mergeCell ref="U6:U7"/>
    <mergeCell ref="V6:V7"/>
    <mergeCell ref="Q5:V5"/>
    <mergeCell ref="W5:W8"/>
    <mergeCell ref="Q6:Q7"/>
    <mergeCell ref="R6:R7"/>
    <mergeCell ref="S6:S7"/>
    <mergeCell ref="T6:T7"/>
    <mergeCell ref="P5:P7"/>
    <mergeCell ref="G6:G7"/>
    <mergeCell ref="H6:H7"/>
    <mergeCell ref="I6:I7"/>
    <mergeCell ref="J6:J7"/>
    <mergeCell ref="L5:L7"/>
    <mergeCell ref="M5:M7"/>
    <mergeCell ref="N5:N7"/>
    <mergeCell ref="O5:O7"/>
    <mergeCell ref="U3:W3"/>
    <mergeCell ref="A1:W1"/>
    <mergeCell ref="A2:W2"/>
    <mergeCell ref="A4:C6"/>
    <mergeCell ref="D4:D7"/>
    <mergeCell ref="E4:E7"/>
    <mergeCell ref="F4:W4"/>
    <mergeCell ref="F5:F7"/>
    <mergeCell ref="G5:J5"/>
    <mergeCell ref="K5:K7"/>
  </mergeCells>
  <printOptions/>
  <pageMargins left="0.24" right="0.29" top="0.984251968503937" bottom="0.984251968503937" header="0.5118099999999999" footer="0.5118099999999999"/>
  <pageSetup errors="blank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F8"/>
  <sheetViews>
    <sheetView workbookViewId="0" topLeftCell="A4">
      <selection activeCell="D26" sqref="D26"/>
    </sheetView>
  </sheetViews>
  <sheetFormatPr defaultColWidth="9.140625" defaultRowHeight="12"/>
  <cols>
    <col min="1" max="1" width="16.140625" style="0" customWidth="1"/>
    <col min="2" max="2" width="11.57421875" style="0" customWidth="1"/>
    <col min="3" max="3" width="14.7109375" style="0" customWidth="1"/>
    <col min="4" max="4" width="11.7109375" style="0" customWidth="1"/>
    <col min="5" max="5" width="16.140625" style="0" customWidth="1"/>
    <col min="6" max="6" width="17.28125" style="0" customWidth="1"/>
  </cols>
  <sheetData>
    <row r="1" ht="38.25" customHeight="1"/>
    <row r="2" ht="38.25" customHeight="1"/>
    <row r="3" spans="1:6" ht="37.5" customHeight="1">
      <c r="A3" s="136" t="s">
        <v>145</v>
      </c>
      <c r="B3" s="137"/>
      <c r="C3" s="137"/>
      <c r="D3" s="137"/>
      <c r="E3" s="137"/>
      <c r="F3" s="137"/>
    </row>
    <row r="4" spans="1:6" ht="23.25" customHeight="1">
      <c r="A4" s="74"/>
      <c r="B4" s="75"/>
      <c r="C4" s="75"/>
      <c r="D4" s="75"/>
      <c r="E4" s="75"/>
      <c r="F4" s="76" t="s">
        <v>146</v>
      </c>
    </row>
    <row r="5" spans="1:6" ht="24" customHeight="1">
      <c r="A5" s="138" t="s">
        <v>147</v>
      </c>
      <c r="B5" s="138" t="s">
        <v>148</v>
      </c>
      <c r="C5" s="140" t="s">
        <v>149</v>
      </c>
      <c r="D5" s="141"/>
      <c r="E5" s="142"/>
      <c r="F5" s="138" t="s">
        <v>150</v>
      </c>
    </row>
    <row r="6" spans="1:6" ht="24">
      <c r="A6" s="139"/>
      <c r="B6" s="139"/>
      <c r="C6" s="77" t="s">
        <v>151</v>
      </c>
      <c r="D6" s="77" t="s">
        <v>152</v>
      </c>
      <c r="E6" s="77" t="s">
        <v>153</v>
      </c>
      <c r="F6" s="143"/>
    </row>
    <row r="7" spans="1:6" ht="31.5" customHeight="1">
      <c r="A7" s="83">
        <v>19</v>
      </c>
      <c r="B7" s="83">
        <v>3</v>
      </c>
      <c r="C7" s="83">
        <v>16</v>
      </c>
      <c r="D7" s="83"/>
      <c r="E7" s="83">
        <v>15</v>
      </c>
      <c r="F7" s="83">
        <v>1</v>
      </c>
    </row>
    <row r="8" spans="1:6" ht="12">
      <c r="A8" s="84"/>
      <c r="B8" s="84"/>
      <c r="C8" s="84"/>
      <c r="D8" s="84"/>
      <c r="E8" s="84"/>
      <c r="F8" s="84"/>
    </row>
  </sheetData>
  <mergeCells count="5">
    <mergeCell ref="A3:F3"/>
    <mergeCell ref="A5:A6"/>
    <mergeCell ref="B5:B6"/>
    <mergeCell ref="C5:E5"/>
    <mergeCell ref="F5:F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2017-03-15T00:48:35Z</cp:lastPrinted>
  <dcterms:modified xsi:type="dcterms:W3CDTF">2017-03-21T08:10:37Z</dcterms:modified>
  <cp:category/>
  <cp:version/>
  <cp:contentType/>
  <cp:contentStatus/>
</cp:coreProperties>
</file>